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/>
  <mc:AlternateContent xmlns:mc="http://schemas.openxmlformats.org/markup-compatibility/2006">
    <mc:Choice Requires="x15">
      <x15ac:absPath xmlns:x15ac="http://schemas.microsoft.com/office/spreadsheetml/2010/11/ac" url="/Users/jev/Desktop/"/>
    </mc:Choice>
  </mc:AlternateContent>
  <bookViews>
    <workbookView xWindow="20460" yWindow="460" windowWidth="50240" windowHeight="28240"/>
  </bookViews>
  <sheets>
    <sheet name="Bestandsinfo" sheetId="2" r:id="rId1"/>
    <sheet name="Registrering" sheetId="3" r:id="rId2"/>
    <sheet name="Samleskjema" sheetId="1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J6" i="1"/>
  <c r="M6" i="1"/>
  <c r="M41" i="1"/>
  <c r="L35" i="1"/>
  <c r="K6" i="1"/>
  <c r="K40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6" i="1"/>
  <c r="L37" i="1"/>
  <c r="L38" i="1"/>
  <c r="L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7" i="1"/>
  <c r="J8" i="1"/>
  <c r="J9" i="1"/>
  <c r="J10" i="1"/>
  <c r="J11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Z2" i="1"/>
  <c r="V2" i="1"/>
  <c r="T2" i="1"/>
  <c r="Q2" i="1"/>
  <c r="N2" i="1"/>
  <c r="K2" i="1"/>
  <c r="F2" i="1"/>
  <c r="C2" i="1"/>
  <c r="U1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6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8" i="1"/>
  <c r="B9" i="1"/>
  <c r="B10" i="1"/>
  <c r="B11" i="1"/>
  <c r="B12" i="1"/>
  <c r="B7" i="1"/>
  <c r="B6" i="1"/>
  <c r="R1" i="1"/>
  <c r="M1" i="1"/>
  <c r="H1" i="1"/>
  <c r="N41" i="1"/>
  <c r="J40" i="1"/>
  <c r="N42" i="1"/>
  <c r="M42" i="1"/>
  <c r="H41" i="1"/>
  <c r="C40" i="1"/>
  <c r="D40" i="1"/>
  <c r="H42" i="1"/>
  <c r="G41" i="1"/>
  <c r="G42" i="1"/>
  <c r="F41" i="1"/>
  <c r="F42" i="1"/>
  <c r="Y41" i="1"/>
  <c r="W41" i="1"/>
  <c r="V41" i="1"/>
  <c r="U41" i="1"/>
  <c r="S41" i="1"/>
  <c r="R41" i="1"/>
  <c r="Q41" i="1"/>
  <c r="O41" i="1"/>
  <c r="O42" i="1"/>
  <c r="P40" i="1"/>
  <c r="R42" i="1"/>
  <c r="S42" i="1"/>
  <c r="T40" i="1"/>
  <c r="V42" i="1"/>
  <c r="W42" i="1"/>
  <c r="X40" i="1"/>
  <c r="Y42" i="1"/>
  <c r="Z41" i="1"/>
  <c r="Z42" i="1"/>
  <c r="Q42" i="1"/>
  <c r="AA40" i="1"/>
  <c r="U42" i="1"/>
  <c r="L40" i="1"/>
  <c r="I40" i="1"/>
  <c r="E40" i="1"/>
  <c r="B40" i="1"/>
</calcChain>
</file>

<file path=xl/sharedStrings.xml><?xml version="1.0" encoding="utf-8"?>
<sst xmlns="http://schemas.openxmlformats.org/spreadsheetml/2006/main" count="125" uniqueCount="53">
  <si>
    <t xml:space="preserve"> Bonitet H 40</t>
  </si>
  <si>
    <t xml:space="preserve"> Prøve</t>
  </si>
  <si>
    <t>Furu</t>
  </si>
  <si>
    <t>Furu 0,5 - 3 m</t>
  </si>
  <si>
    <t>Gran</t>
  </si>
  <si>
    <t>Gran 0,5 - 3 m</t>
  </si>
  <si>
    <t>Bjørk</t>
  </si>
  <si>
    <t>Rogn, osp, selje, vier</t>
  </si>
  <si>
    <t>Einer</t>
  </si>
  <si>
    <t>Møkk-</t>
  </si>
  <si>
    <t xml:space="preserve"> flate</t>
  </si>
  <si>
    <t>Antall</t>
  </si>
  <si>
    <t>Høyde</t>
  </si>
  <si>
    <t>Beiteuttak</t>
  </si>
  <si>
    <t xml:space="preserve"> Høyde</t>
  </si>
  <si>
    <t>Beite</t>
  </si>
  <si>
    <t>hauger</t>
  </si>
  <si>
    <t>nr.</t>
  </si>
  <si>
    <t>Uskadd</t>
  </si>
  <si>
    <t>Skadd</t>
  </si>
  <si>
    <t>Ødel.</t>
  </si>
  <si>
    <t>dm.</t>
  </si>
  <si>
    <t>Siste</t>
  </si>
  <si>
    <t>Før</t>
  </si>
  <si>
    <t>dm</t>
  </si>
  <si>
    <t>antall</t>
  </si>
  <si>
    <t xml:space="preserve"> </t>
  </si>
  <si>
    <t>S Ant</t>
  </si>
  <si>
    <t>Sum p</t>
  </si>
  <si>
    <t>Midd</t>
  </si>
  <si>
    <t>Skogkurs Bestandsskjema</t>
  </si>
  <si>
    <t xml:space="preserve"> Område:</t>
  </si>
  <si>
    <t>Delområde:</t>
  </si>
  <si>
    <t xml:space="preserve"> Bestand nr:</t>
  </si>
  <si>
    <t xml:space="preserve"> Koordinater:</t>
  </si>
  <si>
    <t xml:space="preserve"> Areal daa:</t>
  </si>
  <si>
    <t>Forband:</t>
  </si>
  <si>
    <t>Høyde o. Havet:</t>
  </si>
  <si>
    <t xml:space="preserve"> Hoved-treslag:</t>
  </si>
  <si>
    <t xml:space="preserve"> Bestandshøyde:</t>
  </si>
  <si>
    <t xml:space="preserve"> Dato:</t>
  </si>
  <si>
    <t xml:space="preserve"> Reg. av:</t>
  </si>
  <si>
    <t>Område:</t>
  </si>
  <si>
    <t>Bestand nr:</t>
  </si>
  <si>
    <t>Koordinater:</t>
  </si>
  <si>
    <t>Bonitet H40:</t>
  </si>
  <si>
    <t>Registrert av:</t>
  </si>
  <si>
    <t>Dato:</t>
  </si>
  <si>
    <t>Areal daa:</t>
  </si>
  <si>
    <t>Hovedtreslag:</t>
  </si>
  <si>
    <t>Flate nr.</t>
  </si>
  <si>
    <t>Bestandshøyde m:</t>
  </si>
  <si>
    <t>Høyde o. Havet 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</si>
</sst>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 (Brødtekst)"/>
    </font>
    <font>
      <sz val="9"/>
      <color theme="1"/>
      <name val="Calibri"/>
      <scheme val="minor"/>
    </font>
    <font>
      <sz val="14"/>
      <color theme="0"/>
      <name val="Calibri (Brødtekst)"/>
    </font>
    <font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8"/>
      <color theme="1"/>
      <name val="Calibri"/>
      <scheme val="minor"/>
    </font>
    <font>
      <sz val="18"/>
      <name val="Calibri"/>
      <family val="2"/>
      <scheme val="minor"/>
    </font>
    <font>
      <i/>
      <sz val="18"/>
      <color theme="7" tint="0.7999816888943144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5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3D3E22"/>
        <bgColor indexed="64"/>
      </patternFill>
    </fill>
    <fill>
      <patternFill patternType="solid">
        <fgColor rgb="FF78774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medium">
        <color theme="1"/>
      </bottom>
      <diagonal/>
    </border>
  </borders>
  <cellStyleXfs count="16">
    <xf numFmtId="0" fontId="0" fillId="0" borderId="0"/>
    <xf numFmtId="0" fontId="1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155">
    <xf numFmtId="0" fontId="0" fillId="0" borderId="0" xfId="0"/>
    <xf numFmtId="0" fontId="3" fillId="0" borderId="1" xfId="0" applyFont="1" applyBorder="1"/>
    <xf numFmtId="0" fontId="3" fillId="0" borderId="16" xfId="0" applyFont="1" applyBorder="1" applyAlignment="1">
      <alignment horizontal="center"/>
    </xf>
    <xf numFmtId="0" fontId="3" fillId="0" borderId="16" xfId="0" applyFont="1" applyBorder="1" applyAlignment="1"/>
    <xf numFmtId="0" fontId="3" fillId="0" borderId="18" xfId="0" applyFont="1" applyBorder="1" applyAlignment="1"/>
    <xf numFmtId="0" fontId="3" fillId="0" borderId="20" xfId="0" applyFont="1" applyBorder="1"/>
    <xf numFmtId="0" fontId="3" fillId="0" borderId="17" xfId="0" applyFont="1" applyBorder="1"/>
    <xf numFmtId="0" fontId="3" fillId="0" borderId="21" xfId="0" applyFont="1" applyBorder="1" applyAlignment="1">
      <alignment horizontal="center"/>
    </xf>
    <xf numFmtId="0" fontId="3" fillId="0" borderId="21" xfId="0" applyFont="1" applyBorder="1" applyAlignment="1"/>
    <xf numFmtId="0" fontId="3" fillId="0" borderId="22" xfId="0" applyFont="1" applyBorder="1" applyAlignment="1"/>
    <xf numFmtId="0" fontId="3" fillId="0" borderId="23" xfId="0" applyFont="1" applyBorder="1"/>
    <xf numFmtId="0" fontId="3" fillId="0" borderId="25" xfId="0" applyFont="1" applyBorder="1" applyAlignment="1">
      <alignment horizontal="center"/>
    </xf>
    <xf numFmtId="0" fontId="3" fillId="0" borderId="28" xfId="0" applyFont="1" applyBorder="1"/>
    <xf numFmtId="0" fontId="3" fillId="0" borderId="29" xfId="0" applyFont="1" applyBorder="1"/>
    <xf numFmtId="0" fontId="3" fillId="0" borderId="32" xfId="0" applyFont="1" applyBorder="1"/>
    <xf numFmtId="0" fontId="3" fillId="0" borderId="26" xfId="0" applyFont="1" applyBorder="1"/>
    <xf numFmtId="0" fontId="3" fillId="0" borderId="33" xfId="0" applyFont="1" applyBorder="1"/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25" xfId="0" applyFont="1" applyBorder="1" applyAlignment="1">
      <alignment horizontal="right"/>
    </xf>
    <xf numFmtId="0" fontId="3" fillId="0" borderId="43" xfId="0" applyFont="1" applyBorder="1" applyAlignment="1">
      <alignment horizontal="right"/>
    </xf>
    <xf numFmtId="0" fontId="3" fillId="0" borderId="44" xfId="0" applyFont="1" applyBorder="1" applyAlignment="1">
      <alignment horizontal="right"/>
    </xf>
    <xf numFmtId="0" fontId="3" fillId="0" borderId="22" xfId="0" applyFont="1" applyBorder="1" applyAlignment="1">
      <alignment horizontal="right"/>
    </xf>
    <xf numFmtId="0" fontId="3" fillId="0" borderId="45" xfId="0" applyFont="1" applyBorder="1" applyAlignment="1">
      <alignment horizontal="right"/>
    </xf>
    <xf numFmtId="0" fontId="3" fillId="0" borderId="24" xfId="0" applyFont="1" applyBorder="1" applyAlignment="1">
      <alignment horizontal="right"/>
    </xf>
    <xf numFmtId="0" fontId="3" fillId="0" borderId="21" xfId="0" applyNumberFormat="1" applyFont="1" applyBorder="1" applyAlignment="1">
      <alignment horizontal="right"/>
    </xf>
    <xf numFmtId="0" fontId="3" fillId="0" borderId="24" xfId="0" applyNumberFormat="1" applyFont="1" applyBorder="1" applyAlignment="1">
      <alignment horizontal="right"/>
    </xf>
    <xf numFmtId="0" fontId="3" fillId="0" borderId="45" xfId="0" applyNumberFormat="1" applyFont="1" applyBorder="1" applyAlignment="1">
      <alignment horizontal="right"/>
    </xf>
    <xf numFmtId="0" fontId="3" fillId="0" borderId="46" xfId="0" applyFont="1" applyBorder="1" applyAlignment="1">
      <alignment horizontal="right"/>
    </xf>
    <xf numFmtId="0" fontId="3" fillId="0" borderId="47" xfId="0" applyFont="1" applyBorder="1"/>
    <xf numFmtId="0" fontId="3" fillId="0" borderId="34" xfId="0" applyFont="1" applyBorder="1"/>
    <xf numFmtId="0" fontId="3" fillId="0" borderId="25" xfId="0" applyFont="1" applyBorder="1"/>
    <xf numFmtId="0" fontId="3" fillId="0" borderId="17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0" borderId="54" xfId="0" applyFont="1" applyBorder="1" applyAlignment="1">
      <alignment horizontal="right"/>
    </xf>
    <xf numFmtId="0" fontId="3" fillId="0" borderId="55" xfId="0" applyFont="1" applyBorder="1" applyAlignment="1">
      <alignment horizontal="right"/>
    </xf>
    <xf numFmtId="0" fontId="3" fillId="0" borderId="56" xfId="0" applyFont="1" applyBorder="1" applyAlignment="1">
      <alignment horizontal="right"/>
    </xf>
    <xf numFmtId="0" fontId="3" fillId="0" borderId="57" xfId="0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3" fillId="0" borderId="58" xfId="0" applyFont="1" applyBorder="1" applyAlignment="1">
      <alignment horizontal="right"/>
    </xf>
    <xf numFmtId="164" fontId="3" fillId="0" borderId="56" xfId="0" applyNumberFormat="1" applyFont="1" applyBorder="1" applyAlignment="1">
      <alignment horizontal="right"/>
    </xf>
    <xf numFmtId="164" fontId="3" fillId="0" borderId="57" xfId="0" applyNumberFormat="1" applyFont="1" applyBorder="1" applyAlignment="1">
      <alignment horizontal="right"/>
    </xf>
    <xf numFmtId="164" fontId="3" fillId="0" borderId="58" xfId="0" applyNumberFormat="1" applyFont="1" applyBorder="1" applyAlignment="1">
      <alignment horizontal="right"/>
    </xf>
    <xf numFmtId="0" fontId="6" fillId="0" borderId="4" xfId="0" applyFont="1" applyBorder="1" applyAlignment="1"/>
    <xf numFmtId="0" fontId="2" fillId="3" borderId="12" xfId="0" applyFont="1" applyFill="1" applyBorder="1" applyAlignment="1"/>
    <xf numFmtId="0" fontId="2" fillId="3" borderId="12" xfId="0" applyFont="1" applyFill="1" applyBorder="1" applyAlignment="1">
      <alignment horizontal="right"/>
    </xf>
    <xf numFmtId="0" fontId="6" fillId="0" borderId="7" xfId="0" applyFont="1" applyBorder="1" applyAlignment="1">
      <alignment horizontal="left"/>
    </xf>
    <xf numFmtId="0" fontId="6" fillId="0" borderId="7" xfId="0" applyFont="1" applyBorder="1" applyAlignment="1"/>
    <xf numFmtId="0" fontId="6" fillId="0" borderId="11" xfId="0" applyFont="1" applyBorder="1" applyAlignment="1"/>
    <xf numFmtId="0" fontId="6" fillId="0" borderId="10" xfId="0" applyFont="1" applyBorder="1" applyAlignment="1"/>
    <xf numFmtId="0" fontId="0" fillId="0" borderId="0" xfId="0" applyFill="1"/>
    <xf numFmtId="0" fontId="0" fillId="4" borderId="0" xfId="0" applyFill="1"/>
    <xf numFmtId="0" fontId="10" fillId="0" borderId="0" xfId="0" applyFont="1"/>
    <xf numFmtId="0" fontId="10" fillId="0" borderId="20" xfId="0" applyFont="1" applyBorder="1"/>
    <xf numFmtId="0" fontId="10" fillId="0" borderId="50" xfId="0" applyFont="1" applyBorder="1"/>
    <xf numFmtId="0" fontId="10" fillId="0" borderId="43" xfId="0" applyFont="1" applyBorder="1"/>
    <xf numFmtId="0" fontId="10" fillId="0" borderId="53" xfId="0" applyFont="1" applyBorder="1"/>
    <xf numFmtId="0" fontId="11" fillId="4" borderId="25" xfId="0" applyFont="1" applyFill="1" applyBorder="1" applyAlignment="1">
      <alignment horizontal="right"/>
    </xf>
    <xf numFmtId="0" fontId="11" fillId="4" borderId="47" xfId="0" applyFont="1" applyFill="1" applyBorder="1"/>
    <xf numFmtId="0" fontId="11" fillId="4" borderId="25" xfId="0" applyFont="1" applyFill="1" applyBorder="1"/>
    <xf numFmtId="0" fontId="11" fillId="4" borderId="34" xfId="0" applyFont="1" applyFill="1" applyBorder="1"/>
    <xf numFmtId="0" fontId="11" fillId="0" borderId="0" xfId="0" applyFont="1" applyFill="1"/>
    <xf numFmtId="0" fontId="9" fillId="4" borderId="51" xfId="0" applyFont="1" applyFill="1" applyBorder="1"/>
    <xf numFmtId="0" fontId="9" fillId="4" borderId="51" xfId="0" applyFont="1" applyFill="1" applyBorder="1" applyAlignment="1"/>
    <xf numFmtId="0" fontId="11" fillId="4" borderId="61" xfId="0" applyFont="1" applyFill="1" applyBorder="1"/>
    <xf numFmtId="0" fontId="9" fillId="4" borderId="51" xfId="0" applyFont="1" applyFill="1" applyBorder="1" applyAlignment="1">
      <alignment horizontal="right" wrapText="1"/>
    </xf>
    <xf numFmtId="0" fontId="8" fillId="5" borderId="60" xfId="0" applyFont="1" applyFill="1" applyBorder="1" applyAlignment="1">
      <alignment horizontal="center"/>
    </xf>
    <xf numFmtId="0" fontId="8" fillId="5" borderId="59" xfId="0" applyFont="1" applyFill="1" applyBorder="1" applyAlignment="1"/>
    <xf numFmtId="0" fontId="8" fillId="5" borderId="63" xfId="0" applyFont="1" applyFill="1" applyBorder="1" applyAlignment="1">
      <alignment horizontal="center"/>
    </xf>
    <xf numFmtId="0" fontId="10" fillId="6" borderId="20" xfId="0" applyFont="1" applyFill="1" applyBorder="1"/>
    <xf numFmtId="0" fontId="10" fillId="6" borderId="50" xfId="0" applyFont="1" applyFill="1" applyBorder="1"/>
    <xf numFmtId="0" fontId="8" fillId="5" borderId="64" xfId="0" applyFont="1" applyFill="1" applyBorder="1" applyAlignment="1">
      <alignment horizontal="center"/>
    </xf>
    <xf numFmtId="0" fontId="8" fillId="5" borderId="65" xfId="0" applyFont="1" applyFill="1" applyBorder="1" applyAlignment="1">
      <alignment horizontal="center"/>
    </xf>
    <xf numFmtId="0" fontId="10" fillId="0" borderId="50" xfId="0" applyFont="1" applyBorder="1" applyAlignment="1">
      <alignment horizontal="right"/>
    </xf>
    <xf numFmtId="0" fontId="8" fillId="5" borderId="0" xfId="0" applyFont="1" applyFill="1" applyAlignment="1">
      <alignment vertical="center"/>
    </xf>
    <xf numFmtId="0" fontId="13" fillId="0" borderId="14" xfId="0" applyFont="1" applyBorder="1"/>
    <xf numFmtId="0" fontId="13" fillId="0" borderId="17" xfId="0" applyFont="1" applyBorder="1" applyAlignment="1">
      <alignment horizontal="center"/>
    </xf>
    <xf numFmtId="0" fontId="13" fillId="0" borderId="16" xfId="0" applyFont="1" applyBorder="1" applyAlignment="1"/>
    <xf numFmtId="0" fontId="13" fillId="0" borderId="19" xfId="0" applyFont="1" applyBorder="1" applyAlignment="1">
      <alignment horizontal="center"/>
    </xf>
    <xf numFmtId="0" fontId="13" fillId="0" borderId="34" xfId="0" applyFont="1" applyFill="1" applyBorder="1" applyAlignment="1">
      <alignment horizontal="center"/>
    </xf>
    <xf numFmtId="0" fontId="14" fillId="7" borderId="0" xfId="0" applyFont="1" applyFill="1" applyAlignment="1">
      <alignment vertical="center"/>
    </xf>
    <xf numFmtId="0" fontId="11" fillId="5" borderId="0" xfId="0" applyFont="1" applyFill="1"/>
    <xf numFmtId="0" fontId="15" fillId="5" borderId="0" xfId="0" applyFont="1" applyFill="1" applyAlignment="1">
      <alignment horizontal="right" vertical="center"/>
    </xf>
    <xf numFmtId="0" fontId="8" fillId="5" borderId="59" xfId="0" applyFont="1" applyFill="1" applyBorder="1" applyAlignment="1">
      <alignment horizontal="center"/>
    </xf>
    <xf numFmtId="0" fontId="7" fillId="5" borderId="0" xfId="0" applyFont="1" applyFill="1" applyAlignment="1">
      <alignment vertical="center"/>
    </xf>
    <xf numFmtId="0" fontId="7" fillId="5" borderId="0" xfId="0" applyFont="1" applyFill="1" applyAlignment="1">
      <alignment horizontal="left" vertical="center"/>
    </xf>
    <xf numFmtId="0" fontId="0" fillId="5" borderId="0" xfId="0" applyFill="1"/>
    <xf numFmtId="14" fontId="8" fillId="5" borderId="0" xfId="0" applyNumberFormat="1" applyFont="1" applyFill="1" applyAlignment="1">
      <alignment horizontal="left" vertical="center"/>
    </xf>
    <xf numFmtId="0" fontId="10" fillId="0" borderId="51" xfId="0" applyFont="1" applyBorder="1" applyAlignment="1">
      <alignment horizontal="right"/>
    </xf>
    <xf numFmtId="0" fontId="10" fillId="0" borderId="49" xfId="0" applyFont="1" applyBorder="1" applyAlignment="1">
      <alignment horizontal="right"/>
    </xf>
    <xf numFmtId="0" fontId="10" fillId="6" borderId="52" xfId="0" applyFont="1" applyFill="1" applyBorder="1"/>
    <xf numFmtId="0" fontId="10" fillId="0" borderId="52" xfId="0" applyFont="1" applyBorder="1"/>
    <xf numFmtId="0" fontId="8" fillId="5" borderId="62" xfId="0" applyFont="1" applyFill="1" applyBorder="1" applyAlignment="1">
      <alignment horizontal="center"/>
    </xf>
    <xf numFmtId="0" fontId="10" fillId="6" borderId="51" xfId="0" applyFont="1" applyFill="1" applyBorder="1"/>
    <xf numFmtId="0" fontId="10" fillId="0" borderId="48" xfId="0" applyFont="1" applyBorder="1" applyAlignment="1">
      <alignment horizontal="right"/>
    </xf>
    <xf numFmtId="0" fontId="10" fillId="6" borderId="48" xfId="0" applyFont="1" applyFill="1" applyBorder="1"/>
    <xf numFmtId="0" fontId="8" fillId="5" borderId="69" xfId="0" applyFont="1" applyFill="1" applyBorder="1" applyAlignment="1">
      <alignment horizontal="center"/>
    </xf>
    <xf numFmtId="0" fontId="18" fillId="4" borderId="0" xfId="0" applyFont="1" applyFill="1" applyBorder="1" applyAlignment="1"/>
    <xf numFmtId="0" fontId="8" fillId="4" borderId="0" xfId="0" applyFont="1" applyFill="1" applyBorder="1" applyAlignment="1">
      <alignment horizontal="left" vertical="top"/>
    </xf>
    <xf numFmtId="0" fontId="10" fillId="6" borderId="49" xfId="0" applyFont="1" applyFill="1" applyBorder="1"/>
    <xf numFmtId="0" fontId="10" fillId="0" borderId="71" xfId="0" applyFont="1" applyBorder="1" applyAlignment="1">
      <alignment horizontal="right"/>
    </xf>
    <xf numFmtId="0" fontId="10" fillId="6" borderId="71" xfId="0" applyFont="1" applyFill="1" applyBorder="1"/>
    <xf numFmtId="0" fontId="10" fillId="6" borderId="72" xfId="0" applyFont="1" applyFill="1" applyBorder="1"/>
    <xf numFmtId="0" fontId="10" fillId="6" borderId="71" xfId="0" applyFont="1" applyFill="1" applyBorder="1" applyAlignment="1">
      <alignment horizontal="right"/>
    </xf>
    <xf numFmtId="0" fontId="15" fillId="5" borderId="0" xfId="0" applyFont="1" applyFill="1" applyAlignment="1">
      <alignment horizontal="right" vertical="center"/>
    </xf>
    <xf numFmtId="14" fontId="14" fillId="7" borderId="0" xfId="0" applyNumberFormat="1" applyFont="1" applyFill="1" applyAlignment="1">
      <alignment horizontal="left" vertical="center"/>
    </xf>
    <xf numFmtId="0" fontId="14" fillId="7" borderId="0" xfId="0" applyFont="1" applyFill="1" applyAlignment="1">
      <alignment horizontal="left" vertical="center"/>
    </xf>
    <xf numFmtId="0" fontId="14" fillId="7" borderId="0" xfId="0" applyFont="1" applyFill="1" applyAlignment="1">
      <alignment vertical="center"/>
    </xf>
    <xf numFmtId="0" fontId="11" fillId="4" borderId="66" xfId="0" applyFont="1" applyFill="1" applyBorder="1" applyAlignment="1">
      <alignment horizontal="center"/>
    </xf>
    <xf numFmtId="0" fontId="11" fillId="4" borderId="67" xfId="0" applyFont="1" applyFill="1" applyBorder="1" applyAlignment="1">
      <alignment horizontal="center"/>
    </xf>
    <xf numFmtId="0" fontId="11" fillId="4" borderId="68" xfId="0" applyFont="1" applyFill="1" applyBorder="1" applyAlignment="1">
      <alignment horizontal="center"/>
    </xf>
    <xf numFmtId="0" fontId="8" fillId="5" borderId="59" xfId="0" applyFont="1" applyFill="1" applyBorder="1" applyAlignment="1">
      <alignment horizontal="center"/>
    </xf>
    <xf numFmtId="0" fontId="11" fillId="4" borderId="70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" fillId="2" borderId="1" xfId="1" applyBorder="1" applyAlignment="1">
      <alignment horizontal="center"/>
    </xf>
    <xf numFmtId="0" fontId="1" fillId="2" borderId="2" xfId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" fillId="3" borderId="3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5" fillId="0" borderId="2" xfId="0" applyFont="1" applyBorder="1" applyAlignment="1"/>
    <xf numFmtId="0" fontId="2" fillId="0" borderId="2" xfId="0" applyFont="1" applyBorder="1" applyAlignment="1"/>
    <xf numFmtId="0" fontId="2" fillId="0" borderId="4" xfId="0" applyFont="1" applyBorder="1" applyAlignment="1"/>
    <xf numFmtId="0" fontId="6" fillId="0" borderId="21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2" xfId="0" applyFont="1" applyBorder="1" applyAlignment="1"/>
    <xf numFmtId="0" fontId="6" fillId="0" borderId="5" xfId="0" applyFont="1" applyBorder="1" applyAlignment="1"/>
    <xf numFmtId="0" fontId="2" fillId="3" borderId="6" xfId="0" applyFont="1" applyFill="1" applyBorder="1" applyAlignment="1">
      <alignment horizontal="right"/>
    </xf>
    <xf numFmtId="0" fontId="2" fillId="3" borderId="10" xfId="0" applyFont="1" applyFill="1" applyBorder="1" applyAlignment="1">
      <alignment horizontal="right"/>
    </xf>
    <xf numFmtId="0" fontId="6" fillId="0" borderId="10" xfId="0" applyFont="1" applyBorder="1" applyAlignment="1"/>
    <xf numFmtId="0" fontId="6" fillId="0" borderId="11" xfId="0" applyFont="1" applyBorder="1" applyAlignment="1"/>
    <xf numFmtId="0" fontId="2" fillId="3" borderId="12" xfId="0" applyFont="1" applyFill="1" applyBorder="1" applyAlignment="1">
      <alignment horizontal="right"/>
    </xf>
    <xf numFmtId="0" fontId="2" fillId="3" borderId="12" xfId="0" applyFont="1" applyFill="1" applyBorder="1" applyAlignment="1"/>
    <xf numFmtId="0" fontId="2" fillId="3" borderId="10" xfId="0" applyFont="1" applyFill="1" applyBorder="1" applyAlignment="1"/>
    <xf numFmtId="0" fontId="6" fillId="0" borderId="10" xfId="0" applyFont="1" applyBorder="1"/>
    <xf numFmtId="0" fontId="6" fillId="0" borderId="11" xfId="0" applyFont="1" applyBorder="1"/>
    <xf numFmtId="14" fontId="6" fillId="0" borderId="10" xfId="0" applyNumberFormat="1" applyFont="1" applyBorder="1" applyAlignment="1"/>
    <xf numFmtId="0" fontId="6" fillId="0" borderId="13" xfId="0" applyFont="1" applyBorder="1" applyAlignment="1"/>
  </cellXfs>
  <cellStyles count="16">
    <cellStyle name="40 % – farge6" xfId="1" builtinId="51"/>
    <cellStyle name="Benyttet hyperkobling" xfId="15" builtinId="9" hidden="1"/>
    <cellStyle name="Benyttet hyperkobling" xfId="7" builtinId="9" hidden="1"/>
    <cellStyle name="Benyttet hyperkobling" xfId="11" builtinId="9" hidden="1"/>
    <cellStyle name="Benyttet hyperkobling" xfId="13" builtinId="9" hidden="1"/>
    <cellStyle name="Benyttet hyperkobling" xfId="9" builtinId="9" hidden="1"/>
    <cellStyle name="Benyttet hyperkobling" xfId="5" builtinId="9" hidden="1"/>
    <cellStyle name="Benyttet hyperkobling" xfId="3" builtinId="9" hidden="1"/>
    <cellStyle name="Hyperkobling" xfId="10" builtinId="8" hidden="1"/>
    <cellStyle name="Hyperkobling" xfId="12" builtinId="8" hidden="1"/>
    <cellStyle name="Hyperkobling" xfId="14" builtinId="8" hidden="1"/>
    <cellStyle name="Hyperkobling" xfId="6" builtinId="8" hidden="1"/>
    <cellStyle name="Hyperkobling" xfId="8" builtinId="8" hidden="1"/>
    <cellStyle name="Hyperkobling" xfId="4" builtinId="8" hidden="1"/>
    <cellStyle name="Hyperkobling" xfId="2" builtinId="8" hidden="1"/>
    <cellStyle name="Normal" xfId="0" builtinId="0"/>
  </cellStyles>
  <dxfs count="0"/>
  <tableStyles count="0" defaultTableStyle="TableStyleMedium2" defaultPivotStyle="PivotStyleLight16"/>
  <colors>
    <mruColors>
      <color rgb="FF78774C"/>
      <color rgb="FF3D3E22"/>
      <color rgb="FFAB7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139700</xdr:rowOff>
    </xdr:from>
    <xdr:to>
      <xdr:col>10</xdr:col>
      <xdr:colOff>8510</xdr:colOff>
      <xdr:row>0</xdr:row>
      <xdr:rowOff>723900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080"/>
        <a:stretch/>
      </xdr:blipFill>
      <xdr:spPr>
        <a:xfrm>
          <a:off x="0" y="139700"/>
          <a:ext cx="6815710" cy="58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autoPageBreaks="0"/>
  </sheetPr>
  <dimension ref="A1:K15"/>
  <sheetViews>
    <sheetView showRowColHeaders="0" tabSelected="1" workbookViewId="0">
      <selection activeCell="C3" sqref="C3:G3"/>
    </sheetView>
  </sheetViews>
  <sheetFormatPr baseColWidth="10" defaultColWidth="8.1640625" defaultRowHeight="43" customHeight="1" x14ac:dyDescent="0.2"/>
  <cols>
    <col min="1" max="2" width="12" customWidth="1"/>
  </cols>
  <sheetData>
    <row r="1" spans="1:11" ht="58" customHeight="1" x14ac:dyDescent="0.2">
      <c r="A1" s="59"/>
      <c r="B1" s="59"/>
      <c r="C1" s="59"/>
      <c r="D1" s="59"/>
      <c r="E1" s="59"/>
      <c r="F1" s="59"/>
      <c r="G1" s="59"/>
      <c r="H1" s="59"/>
      <c r="I1" s="59"/>
      <c r="J1" s="59"/>
    </row>
    <row r="2" spans="1:11" ht="17" customHeight="1" x14ac:dyDescent="0.2">
      <c r="A2" s="59"/>
      <c r="B2" s="59"/>
      <c r="C2" s="59"/>
      <c r="D2" s="59"/>
      <c r="E2" s="59"/>
      <c r="F2" s="59"/>
      <c r="G2" s="59"/>
      <c r="H2" s="59"/>
      <c r="I2" s="59"/>
      <c r="J2" s="59"/>
    </row>
    <row r="3" spans="1:11" ht="43" customHeight="1" x14ac:dyDescent="0.3">
      <c r="A3" s="89"/>
      <c r="B3" s="90" t="s">
        <v>42</v>
      </c>
      <c r="C3" s="115"/>
      <c r="D3" s="115"/>
      <c r="E3" s="115"/>
      <c r="F3" s="115"/>
      <c r="G3" s="115"/>
      <c r="H3" s="92"/>
      <c r="I3" s="92"/>
      <c r="J3" s="92"/>
      <c r="K3" s="58"/>
    </row>
    <row r="4" spans="1:11" ht="43" customHeight="1" x14ac:dyDescent="0.2">
      <c r="A4" s="112" t="s">
        <v>32</v>
      </c>
      <c r="B4" s="112"/>
      <c r="C4" s="115"/>
      <c r="D4" s="115"/>
      <c r="E4" s="115"/>
      <c r="F4" s="115"/>
      <c r="G4" s="115"/>
      <c r="H4" s="93"/>
      <c r="I4" s="93"/>
      <c r="J4" s="93"/>
      <c r="K4" s="58"/>
    </row>
    <row r="5" spans="1:11" ht="43" customHeight="1" x14ac:dyDescent="0.2">
      <c r="A5" s="112" t="s">
        <v>43</v>
      </c>
      <c r="B5" s="112"/>
      <c r="C5" s="88"/>
      <c r="D5" s="82"/>
      <c r="E5" s="82"/>
      <c r="F5" s="82"/>
      <c r="G5" s="82"/>
      <c r="H5" s="82"/>
      <c r="I5" s="94"/>
      <c r="J5" s="94"/>
      <c r="K5" s="58"/>
    </row>
    <row r="6" spans="1:11" ht="43" customHeight="1" x14ac:dyDescent="0.2">
      <c r="A6" s="112" t="s">
        <v>44</v>
      </c>
      <c r="B6" s="112"/>
      <c r="C6" s="115"/>
      <c r="D6" s="115"/>
      <c r="E6" s="115"/>
      <c r="F6" s="115"/>
      <c r="G6" s="115"/>
      <c r="H6" s="94"/>
      <c r="I6" s="94"/>
      <c r="J6" s="94"/>
    </row>
    <row r="7" spans="1:11" ht="43" customHeight="1" x14ac:dyDescent="0.2">
      <c r="A7" s="112" t="s">
        <v>48</v>
      </c>
      <c r="B7" s="112"/>
      <c r="C7" s="88"/>
      <c r="D7" s="82"/>
      <c r="E7" s="82"/>
      <c r="F7" s="82"/>
      <c r="G7" s="82"/>
      <c r="H7" s="82"/>
      <c r="I7" s="94"/>
      <c r="J7" s="94"/>
    </row>
    <row r="8" spans="1:11" ht="43" customHeight="1" x14ac:dyDescent="0.2">
      <c r="A8" s="112" t="s">
        <v>36</v>
      </c>
      <c r="B8" s="112"/>
      <c r="C8" s="115"/>
      <c r="D8" s="115"/>
      <c r="E8" s="115"/>
      <c r="F8" s="115"/>
      <c r="G8" s="115"/>
      <c r="H8" s="94"/>
      <c r="I8" s="94"/>
      <c r="J8" s="94"/>
    </row>
    <row r="9" spans="1:11" ht="43" customHeight="1" x14ac:dyDescent="0.2">
      <c r="A9" s="112" t="s">
        <v>52</v>
      </c>
      <c r="B9" s="112"/>
      <c r="C9" s="88"/>
      <c r="D9" s="82"/>
      <c r="E9" s="82"/>
      <c r="F9" s="82"/>
      <c r="G9" s="82"/>
      <c r="H9" s="82"/>
      <c r="I9" s="94"/>
      <c r="J9" s="94"/>
    </row>
    <row r="10" spans="1:11" ht="43" customHeight="1" x14ac:dyDescent="0.2">
      <c r="A10" s="112" t="s">
        <v>49</v>
      </c>
      <c r="B10" s="112"/>
      <c r="C10" s="115"/>
      <c r="D10" s="115"/>
      <c r="E10" s="82"/>
      <c r="F10" s="82"/>
      <c r="G10" s="82"/>
      <c r="H10" s="82"/>
      <c r="I10" s="94"/>
      <c r="J10" s="94"/>
    </row>
    <row r="11" spans="1:11" ht="43" customHeight="1" x14ac:dyDescent="0.2">
      <c r="A11" s="112" t="s">
        <v>51</v>
      </c>
      <c r="B11" s="112"/>
      <c r="C11" s="88"/>
      <c r="D11" s="82"/>
      <c r="E11" s="82"/>
      <c r="F11" s="82"/>
      <c r="G11" s="82"/>
      <c r="H11" s="82"/>
      <c r="I11" s="94"/>
      <c r="J11" s="94"/>
    </row>
    <row r="12" spans="1:11" ht="43" customHeight="1" x14ac:dyDescent="0.2">
      <c r="A12" s="112" t="s">
        <v>45</v>
      </c>
      <c r="B12" s="112"/>
      <c r="C12" s="88"/>
      <c r="D12" s="82"/>
      <c r="E12" s="82"/>
      <c r="F12" s="82"/>
      <c r="G12" s="82"/>
      <c r="H12" s="82"/>
      <c r="I12" s="94"/>
      <c r="J12" s="94"/>
    </row>
    <row r="13" spans="1:11" ht="43" customHeight="1" x14ac:dyDescent="0.2">
      <c r="A13" s="112" t="s">
        <v>46</v>
      </c>
      <c r="B13" s="112"/>
      <c r="C13" s="115"/>
      <c r="D13" s="115"/>
      <c r="E13" s="115"/>
      <c r="F13" s="115"/>
      <c r="G13" s="115"/>
      <c r="H13" s="95"/>
      <c r="I13" s="95"/>
      <c r="J13" s="95"/>
    </row>
    <row r="14" spans="1:11" ht="43" customHeight="1" x14ac:dyDescent="0.2">
      <c r="A14" s="112" t="s">
        <v>47</v>
      </c>
      <c r="B14" s="112"/>
      <c r="C14" s="113"/>
      <c r="D14" s="114"/>
      <c r="E14" s="82"/>
      <c r="F14" s="82"/>
      <c r="G14" s="82"/>
      <c r="H14" s="82"/>
      <c r="I14" s="94"/>
      <c r="J14" s="94"/>
    </row>
    <row r="15" spans="1:11" ht="43" customHeight="1" x14ac:dyDescent="0.2">
      <c r="A15" s="82"/>
      <c r="B15" s="82"/>
      <c r="C15" s="82"/>
      <c r="D15" s="82"/>
      <c r="E15" s="82"/>
      <c r="F15" s="82"/>
      <c r="G15" s="82"/>
      <c r="H15" s="82"/>
      <c r="I15" s="94"/>
      <c r="J15" s="94"/>
    </row>
  </sheetData>
  <mergeCells count="18">
    <mergeCell ref="C3:G3"/>
    <mergeCell ref="C6:G6"/>
    <mergeCell ref="A14:B14"/>
    <mergeCell ref="C14:D14"/>
    <mergeCell ref="C8:G8"/>
    <mergeCell ref="C4:G4"/>
    <mergeCell ref="C10:D10"/>
    <mergeCell ref="C13:G13"/>
    <mergeCell ref="A13:B13"/>
    <mergeCell ref="A5:B5"/>
    <mergeCell ref="A12:B12"/>
    <mergeCell ref="A11:B11"/>
    <mergeCell ref="A10:B10"/>
    <mergeCell ref="A9:B9"/>
    <mergeCell ref="A8:B8"/>
    <mergeCell ref="A7:B7"/>
    <mergeCell ref="A6:B6"/>
    <mergeCell ref="A4:B4"/>
  </mergeCells>
  <pageMargins left="0.7" right="0.7" top="0.75" bottom="0.75" header="0.3" footer="0.3"/>
  <pageSetup paperSize="9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autoPageBreaks="0"/>
  </sheetPr>
  <dimension ref="A1:AA37"/>
  <sheetViews>
    <sheetView showGridLines="0" showRowColHeader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:AA4"/>
    </sheetView>
  </sheetViews>
  <sheetFormatPr baseColWidth="10" defaultColWidth="7.1640625" defaultRowHeight="43" customHeight="1" x14ac:dyDescent="0.3"/>
  <cols>
    <col min="1" max="1" width="5.33203125" style="69" customWidth="1"/>
    <col min="2" max="29" width="9.6640625" style="60" customWidth="1"/>
    <col min="30" max="16384" width="7.1640625" style="60"/>
  </cols>
  <sheetData>
    <row r="1" spans="1:27" ht="43" customHeight="1" x14ac:dyDescent="0.3">
      <c r="A1" s="70"/>
      <c r="B1" s="72" t="s">
        <v>2</v>
      </c>
      <c r="C1" s="121" t="s">
        <v>3</v>
      </c>
      <c r="D1" s="122"/>
      <c r="E1" s="122"/>
      <c r="F1" s="122"/>
      <c r="G1" s="122"/>
      <c r="H1" s="122"/>
      <c r="I1" s="72" t="s">
        <v>4</v>
      </c>
      <c r="J1" s="121" t="s">
        <v>5</v>
      </c>
      <c r="K1" s="122"/>
      <c r="L1" s="122"/>
      <c r="M1" s="122"/>
      <c r="N1" s="122"/>
      <c r="O1" s="122"/>
      <c r="P1" s="116" t="s">
        <v>6</v>
      </c>
      <c r="Q1" s="117"/>
      <c r="R1" s="117"/>
      <c r="S1" s="118"/>
      <c r="T1" s="116" t="s">
        <v>7</v>
      </c>
      <c r="U1" s="117"/>
      <c r="V1" s="117"/>
      <c r="W1" s="118"/>
      <c r="X1" s="116" t="s">
        <v>8</v>
      </c>
      <c r="Y1" s="117"/>
      <c r="Z1" s="120"/>
      <c r="AA1" s="105" t="s">
        <v>9</v>
      </c>
    </row>
    <row r="2" spans="1:27" ht="43" customHeight="1" x14ac:dyDescent="0.3">
      <c r="A2" s="71"/>
      <c r="B2" s="100" t="s">
        <v>11</v>
      </c>
      <c r="C2" s="74"/>
      <c r="D2" s="91" t="s">
        <v>11</v>
      </c>
      <c r="E2" s="75"/>
      <c r="F2" s="91" t="s">
        <v>12</v>
      </c>
      <c r="G2" s="119" t="s">
        <v>13</v>
      </c>
      <c r="H2" s="119"/>
      <c r="I2" s="100" t="s">
        <v>11</v>
      </c>
      <c r="J2" s="74"/>
      <c r="K2" s="91" t="s">
        <v>11</v>
      </c>
      <c r="L2" s="75"/>
      <c r="M2" s="91" t="s">
        <v>12</v>
      </c>
      <c r="N2" s="119" t="s">
        <v>13</v>
      </c>
      <c r="O2" s="119"/>
      <c r="P2" s="91" t="s">
        <v>11</v>
      </c>
      <c r="Q2" s="91" t="s">
        <v>12</v>
      </c>
      <c r="R2" s="119" t="s">
        <v>13</v>
      </c>
      <c r="S2" s="119"/>
      <c r="T2" s="91" t="s">
        <v>11</v>
      </c>
      <c r="U2" s="91" t="s">
        <v>12</v>
      </c>
      <c r="V2" s="119" t="s">
        <v>13</v>
      </c>
      <c r="W2" s="119"/>
      <c r="X2" s="91" t="s">
        <v>11</v>
      </c>
      <c r="Y2" s="119" t="s">
        <v>13</v>
      </c>
      <c r="Z2" s="119"/>
      <c r="AA2" s="106" t="s">
        <v>16</v>
      </c>
    </row>
    <row r="3" spans="1:27" ht="43" customHeight="1" thickBot="1" x14ac:dyDescent="0.35">
      <c r="A3" s="73" t="s">
        <v>50</v>
      </c>
      <c r="B3" s="76">
        <v>-0.5</v>
      </c>
      <c r="C3" s="79" t="s">
        <v>18</v>
      </c>
      <c r="D3" s="80" t="s">
        <v>19</v>
      </c>
      <c r="E3" s="80" t="s">
        <v>20</v>
      </c>
      <c r="F3" s="80" t="s">
        <v>21</v>
      </c>
      <c r="G3" s="80" t="s">
        <v>22</v>
      </c>
      <c r="H3" s="80" t="s">
        <v>23</v>
      </c>
      <c r="I3" s="91">
        <v>-0.5</v>
      </c>
      <c r="J3" s="79" t="s">
        <v>18</v>
      </c>
      <c r="K3" s="80" t="s">
        <v>19</v>
      </c>
      <c r="L3" s="80" t="s">
        <v>20</v>
      </c>
      <c r="M3" s="80" t="s">
        <v>21</v>
      </c>
      <c r="N3" s="80" t="s">
        <v>22</v>
      </c>
      <c r="O3" s="80" t="s">
        <v>23</v>
      </c>
      <c r="P3" s="91"/>
      <c r="Q3" s="91" t="s">
        <v>21</v>
      </c>
      <c r="R3" s="91" t="s">
        <v>22</v>
      </c>
      <c r="S3" s="91" t="s">
        <v>23</v>
      </c>
      <c r="T3" s="91"/>
      <c r="U3" s="91" t="s">
        <v>21</v>
      </c>
      <c r="V3" s="91" t="s">
        <v>22</v>
      </c>
      <c r="W3" s="91" t="s">
        <v>23</v>
      </c>
      <c r="X3" s="91"/>
      <c r="Y3" s="91" t="s">
        <v>22</v>
      </c>
      <c r="Z3" s="91" t="s">
        <v>23</v>
      </c>
      <c r="AA3" s="104" t="s">
        <v>11</v>
      </c>
    </row>
    <row r="4" spans="1:27" ht="43" customHeight="1" x14ac:dyDescent="0.3">
      <c r="A4" s="65">
        <v>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</row>
    <row r="5" spans="1:27" ht="43" customHeight="1" x14ac:dyDescent="0.3">
      <c r="A5" s="66">
        <v>2</v>
      </c>
      <c r="B5" s="77"/>
      <c r="C5" s="78"/>
      <c r="D5" s="78"/>
      <c r="E5" s="78"/>
      <c r="F5" s="78"/>
      <c r="G5" s="78"/>
      <c r="H5" s="78"/>
      <c r="I5" s="77"/>
      <c r="J5" s="78"/>
      <c r="K5" s="78"/>
      <c r="L5" s="78"/>
      <c r="M5" s="78"/>
      <c r="N5" s="78"/>
      <c r="O5" s="98"/>
      <c r="P5" s="78"/>
      <c r="Q5" s="78"/>
      <c r="R5" s="78"/>
      <c r="S5" s="101"/>
      <c r="T5" s="103"/>
      <c r="U5" s="78"/>
      <c r="V5" s="78"/>
      <c r="W5" s="78"/>
      <c r="X5" s="103"/>
      <c r="Y5" s="78"/>
      <c r="Z5" s="111"/>
      <c r="AA5" s="107"/>
    </row>
    <row r="6" spans="1:27" ht="43" customHeight="1" x14ac:dyDescent="0.3">
      <c r="A6" s="66">
        <v>3</v>
      </c>
      <c r="B6" s="61"/>
      <c r="C6" s="62"/>
      <c r="D6" s="62"/>
      <c r="E6" s="62"/>
      <c r="F6" s="62"/>
      <c r="G6" s="62"/>
      <c r="H6" s="62"/>
      <c r="I6" s="61"/>
      <c r="J6" s="62"/>
      <c r="K6" s="62"/>
      <c r="L6" s="62"/>
      <c r="M6" s="62"/>
      <c r="N6" s="62"/>
      <c r="O6" s="99"/>
      <c r="P6" s="81"/>
      <c r="Q6" s="81"/>
      <c r="R6" s="81"/>
      <c r="S6" s="96"/>
      <c r="T6" s="102"/>
      <c r="U6" s="81"/>
      <c r="V6" s="81"/>
      <c r="W6" s="81"/>
      <c r="X6" s="102"/>
      <c r="Y6" s="81"/>
      <c r="Z6" s="108"/>
      <c r="AA6" s="97"/>
    </row>
    <row r="7" spans="1:27" ht="43" customHeight="1" x14ac:dyDescent="0.3">
      <c r="A7" s="66">
        <v>4</v>
      </c>
      <c r="B7" s="77"/>
      <c r="C7" s="78"/>
      <c r="D7" s="78"/>
      <c r="E7" s="78"/>
      <c r="F7" s="78"/>
      <c r="G7" s="78"/>
      <c r="H7" s="78"/>
      <c r="I7" s="77"/>
      <c r="J7" s="78"/>
      <c r="K7" s="78"/>
      <c r="L7" s="78"/>
      <c r="M7" s="78"/>
      <c r="N7" s="78"/>
      <c r="O7" s="98"/>
      <c r="P7" s="78"/>
      <c r="Q7" s="78"/>
      <c r="R7" s="78"/>
      <c r="S7" s="101"/>
      <c r="T7" s="103"/>
      <c r="U7" s="78"/>
      <c r="V7" s="78"/>
      <c r="W7" s="78"/>
      <c r="X7" s="103"/>
      <c r="Y7" s="78"/>
      <c r="Z7" s="111"/>
      <c r="AA7" s="107"/>
    </row>
    <row r="8" spans="1:27" ht="43" customHeight="1" x14ac:dyDescent="0.3">
      <c r="A8" s="66">
        <v>5</v>
      </c>
      <c r="B8" s="61"/>
      <c r="C8" s="62"/>
      <c r="D8" s="62"/>
      <c r="E8" s="62"/>
      <c r="F8" s="62"/>
      <c r="G8" s="62"/>
      <c r="H8" s="62"/>
      <c r="I8" s="61"/>
      <c r="J8" s="62"/>
      <c r="K8" s="62"/>
      <c r="L8" s="62"/>
      <c r="M8" s="62"/>
      <c r="N8" s="62"/>
      <c r="O8" s="99"/>
      <c r="P8" s="81"/>
      <c r="Q8" s="81"/>
      <c r="R8" s="81"/>
      <c r="S8" s="96"/>
      <c r="T8" s="102"/>
      <c r="U8" s="81"/>
      <c r="V8" s="81"/>
      <c r="W8" s="81"/>
      <c r="X8" s="102"/>
      <c r="Y8" s="81"/>
      <c r="Z8" s="108"/>
      <c r="AA8" s="97"/>
    </row>
    <row r="9" spans="1:27" ht="43" customHeight="1" x14ac:dyDescent="0.3">
      <c r="A9" s="66">
        <v>6</v>
      </c>
      <c r="B9" s="77"/>
      <c r="C9" s="78"/>
      <c r="D9" s="78"/>
      <c r="E9" s="78"/>
      <c r="F9" s="78"/>
      <c r="G9" s="78"/>
      <c r="H9" s="78"/>
      <c r="I9" s="77"/>
      <c r="J9" s="78"/>
      <c r="K9" s="78"/>
      <c r="L9" s="78"/>
      <c r="M9" s="78"/>
      <c r="N9" s="78"/>
      <c r="O9" s="98"/>
      <c r="P9" s="78"/>
      <c r="Q9" s="78"/>
      <c r="R9" s="78"/>
      <c r="S9" s="101"/>
      <c r="T9" s="103"/>
      <c r="U9" s="78"/>
      <c r="V9" s="78"/>
      <c r="W9" s="78"/>
      <c r="X9" s="103"/>
      <c r="Y9" s="78"/>
      <c r="Z9" s="111"/>
      <c r="AA9" s="107"/>
    </row>
    <row r="10" spans="1:27" ht="43" customHeight="1" x14ac:dyDescent="0.3">
      <c r="A10" s="66">
        <v>7</v>
      </c>
      <c r="B10" s="61"/>
      <c r="C10" s="62"/>
      <c r="D10" s="62"/>
      <c r="E10" s="62"/>
      <c r="F10" s="62"/>
      <c r="G10" s="62"/>
      <c r="H10" s="62"/>
      <c r="I10" s="61"/>
      <c r="J10" s="62"/>
      <c r="K10" s="62"/>
      <c r="L10" s="62"/>
      <c r="M10" s="62"/>
      <c r="N10" s="62"/>
      <c r="O10" s="99"/>
      <c r="P10" s="81"/>
      <c r="Q10" s="81"/>
      <c r="R10" s="81"/>
      <c r="S10" s="96"/>
      <c r="T10" s="102"/>
      <c r="U10" s="81"/>
      <c r="V10" s="81"/>
      <c r="W10" s="81"/>
      <c r="X10" s="102"/>
      <c r="Y10" s="81"/>
      <c r="Z10" s="108"/>
      <c r="AA10" s="97"/>
    </row>
    <row r="11" spans="1:27" ht="43" customHeight="1" x14ac:dyDescent="0.3">
      <c r="A11" s="66">
        <v>8</v>
      </c>
      <c r="B11" s="77"/>
      <c r="C11" s="78"/>
      <c r="D11" s="78"/>
      <c r="E11" s="78"/>
      <c r="F11" s="78"/>
      <c r="G11" s="78"/>
      <c r="H11" s="78"/>
      <c r="I11" s="77"/>
      <c r="J11" s="78"/>
      <c r="K11" s="78"/>
      <c r="L11" s="78"/>
      <c r="M11" s="78"/>
      <c r="N11" s="78"/>
      <c r="O11" s="98"/>
      <c r="P11" s="78"/>
      <c r="Q11" s="78"/>
      <c r="R11" s="78"/>
      <c r="S11" s="101"/>
      <c r="T11" s="103"/>
      <c r="U11" s="78"/>
      <c r="V11" s="78"/>
      <c r="W11" s="78"/>
      <c r="X11" s="103"/>
      <c r="Y11" s="78"/>
      <c r="Z11" s="111"/>
      <c r="AA11" s="107"/>
    </row>
    <row r="12" spans="1:27" ht="43" customHeight="1" x14ac:dyDescent="0.3">
      <c r="A12" s="66">
        <v>9</v>
      </c>
      <c r="B12" s="61"/>
      <c r="C12" s="62"/>
      <c r="D12" s="62"/>
      <c r="E12" s="62"/>
      <c r="F12" s="62"/>
      <c r="G12" s="62"/>
      <c r="H12" s="62"/>
      <c r="I12" s="61"/>
      <c r="J12" s="62"/>
      <c r="K12" s="62"/>
      <c r="L12" s="62"/>
      <c r="M12" s="62"/>
      <c r="N12" s="62"/>
      <c r="O12" s="99"/>
      <c r="P12" s="81"/>
      <c r="Q12" s="81"/>
      <c r="R12" s="81"/>
      <c r="S12" s="96"/>
      <c r="T12" s="102"/>
      <c r="U12" s="81"/>
      <c r="V12" s="81"/>
      <c r="W12" s="81"/>
      <c r="X12" s="102"/>
      <c r="Y12" s="81"/>
      <c r="Z12" s="108"/>
      <c r="AA12" s="97"/>
    </row>
    <row r="13" spans="1:27" ht="43" customHeight="1" x14ac:dyDescent="0.3">
      <c r="A13" s="66">
        <v>10</v>
      </c>
      <c r="B13" s="77"/>
      <c r="C13" s="78"/>
      <c r="D13" s="78"/>
      <c r="E13" s="78"/>
      <c r="F13" s="78"/>
      <c r="G13" s="78"/>
      <c r="H13" s="78"/>
      <c r="I13" s="77"/>
      <c r="J13" s="78"/>
      <c r="K13" s="78"/>
      <c r="L13" s="78"/>
      <c r="M13" s="78"/>
      <c r="N13" s="78"/>
      <c r="O13" s="98"/>
      <c r="P13" s="78"/>
      <c r="Q13" s="78"/>
      <c r="R13" s="78"/>
      <c r="S13" s="101"/>
      <c r="T13" s="103"/>
      <c r="U13" s="78"/>
      <c r="V13" s="78"/>
      <c r="W13" s="78"/>
      <c r="X13" s="103"/>
      <c r="Y13" s="78"/>
      <c r="Z13" s="111"/>
      <c r="AA13" s="107"/>
    </row>
    <row r="14" spans="1:27" ht="43" customHeight="1" x14ac:dyDescent="0.3">
      <c r="A14" s="66">
        <v>11</v>
      </c>
      <c r="B14" s="61"/>
      <c r="C14" s="62"/>
      <c r="D14" s="62"/>
      <c r="E14" s="62"/>
      <c r="F14" s="62"/>
      <c r="G14" s="62"/>
      <c r="H14" s="62"/>
      <c r="I14" s="61"/>
      <c r="J14" s="62"/>
      <c r="K14" s="62"/>
      <c r="L14" s="62"/>
      <c r="M14" s="62"/>
      <c r="N14" s="62"/>
      <c r="O14" s="99"/>
      <c r="P14" s="81"/>
      <c r="Q14" s="81"/>
      <c r="R14" s="81"/>
      <c r="S14" s="96"/>
      <c r="T14" s="102"/>
      <c r="U14" s="81"/>
      <c r="V14" s="81"/>
      <c r="W14" s="81"/>
      <c r="X14" s="102"/>
      <c r="Y14" s="81"/>
      <c r="Z14" s="108"/>
      <c r="AA14" s="97"/>
    </row>
    <row r="15" spans="1:27" ht="43" customHeight="1" x14ac:dyDescent="0.3">
      <c r="A15" s="66">
        <v>12</v>
      </c>
      <c r="B15" s="77"/>
      <c r="C15" s="78"/>
      <c r="D15" s="78"/>
      <c r="E15" s="78"/>
      <c r="F15" s="78"/>
      <c r="G15" s="78"/>
      <c r="H15" s="78"/>
      <c r="I15" s="77"/>
      <c r="J15" s="78"/>
      <c r="K15" s="78"/>
      <c r="L15" s="78"/>
      <c r="M15" s="78"/>
      <c r="N15" s="78"/>
      <c r="O15" s="98"/>
      <c r="P15" s="78"/>
      <c r="Q15" s="78"/>
      <c r="R15" s="78"/>
      <c r="S15" s="101"/>
      <c r="T15" s="103"/>
      <c r="U15" s="78"/>
      <c r="V15" s="78"/>
      <c r="W15" s="78"/>
      <c r="X15" s="103"/>
      <c r="Y15" s="78"/>
      <c r="Z15" s="111"/>
      <c r="AA15" s="107"/>
    </row>
    <row r="16" spans="1:27" ht="43" customHeight="1" x14ac:dyDescent="0.3">
      <c r="A16" s="66">
        <v>13</v>
      </c>
      <c r="B16" s="61"/>
      <c r="C16" s="62"/>
      <c r="D16" s="62"/>
      <c r="E16" s="62"/>
      <c r="F16" s="62"/>
      <c r="G16" s="62"/>
      <c r="H16" s="62"/>
      <c r="I16" s="61"/>
      <c r="J16" s="62"/>
      <c r="K16" s="62"/>
      <c r="L16" s="62"/>
      <c r="M16" s="62"/>
      <c r="N16" s="62"/>
      <c r="O16" s="99"/>
      <c r="P16" s="81"/>
      <c r="Q16" s="81"/>
      <c r="R16" s="81"/>
      <c r="S16" s="96"/>
      <c r="T16" s="102"/>
      <c r="U16" s="81"/>
      <c r="V16" s="81"/>
      <c r="W16" s="81"/>
      <c r="X16" s="102"/>
      <c r="Y16" s="81"/>
      <c r="Z16" s="108"/>
      <c r="AA16" s="97"/>
    </row>
    <row r="17" spans="1:27" ht="43" customHeight="1" x14ac:dyDescent="0.3">
      <c r="A17" s="66">
        <v>14</v>
      </c>
      <c r="B17" s="77"/>
      <c r="C17" s="78"/>
      <c r="D17" s="78"/>
      <c r="E17" s="78"/>
      <c r="F17" s="78"/>
      <c r="G17" s="78"/>
      <c r="H17" s="78"/>
      <c r="I17" s="77"/>
      <c r="J17" s="78"/>
      <c r="K17" s="78"/>
      <c r="L17" s="78"/>
      <c r="M17" s="78"/>
      <c r="N17" s="78"/>
      <c r="O17" s="98"/>
      <c r="P17" s="78"/>
      <c r="Q17" s="78"/>
      <c r="R17" s="78"/>
      <c r="S17" s="101"/>
      <c r="T17" s="103"/>
      <c r="U17" s="78"/>
      <c r="V17" s="78"/>
      <c r="W17" s="78"/>
      <c r="X17" s="103"/>
      <c r="Y17" s="78"/>
      <c r="Z17" s="111"/>
      <c r="AA17" s="107"/>
    </row>
    <row r="18" spans="1:27" ht="43" customHeight="1" x14ac:dyDescent="0.3">
      <c r="A18" s="67">
        <v>15</v>
      </c>
      <c r="B18" s="63"/>
      <c r="C18" s="62"/>
      <c r="D18" s="62"/>
      <c r="E18" s="62"/>
      <c r="F18" s="62"/>
      <c r="G18" s="62"/>
      <c r="H18" s="62"/>
      <c r="I18" s="63"/>
      <c r="J18" s="62"/>
      <c r="K18" s="62"/>
      <c r="L18" s="62"/>
      <c r="M18" s="62"/>
      <c r="N18" s="62"/>
      <c r="O18" s="99"/>
      <c r="P18" s="81"/>
      <c r="Q18" s="81"/>
      <c r="R18" s="81"/>
      <c r="S18" s="96"/>
      <c r="T18" s="102"/>
      <c r="U18" s="81"/>
      <c r="V18" s="81"/>
      <c r="W18" s="81"/>
      <c r="X18" s="102"/>
      <c r="Y18" s="81"/>
      <c r="Z18" s="108"/>
      <c r="AA18" s="97"/>
    </row>
    <row r="19" spans="1:27" ht="43" customHeight="1" x14ac:dyDescent="0.3">
      <c r="A19" s="66">
        <v>16</v>
      </c>
      <c r="B19" s="77"/>
      <c r="C19" s="78"/>
      <c r="D19" s="78"/>
      <c r="E19" s="78"/>
      <c r="F19" s="78"/>
      <c r="G19" s="78"/>
      <c r="H19" s="78"/>
      <c r="I19" s="77"/>
      <c r="J19" s="78"/>
      <c r="K19" s="78"/>
      <c r="L19" s="78"/>
      <c r="M19" s="78"/>
      <c r="N19" s="78"/>
      <c r="O19" s="98"/>
      <c r="P19" s="78"/>
      <c r="Q19" s="78"/>
      <c r="R19" s="78"/>
      <c r="S19" s="101"/>
      <c r="T19" s="103"/>
      <c r="U19" s="78"/>
      <c r="V19" s="78"/>
      <c r="W19" s="78"/>
      <c r="X19" s="103"/>
      <c r="Y19" s="78"/>
      <c r="Z19" s="109"/>
      <c r="AA19" s="107"/>
    </row>
    <row r="20" spans="1:27" ht="43" customHeight="1" x14ac:dyDescent="0.3">
      <c r="A20" s="66">
        <v>17</v>
      </c>
      <c r="B20" s="61"/>
      <c r="C20" s="62"/>
      <c r="D20" s="62"/>
      <c r="E20" s="62"/>
      <c r="F20" s="62"/>
      <c r="G20" s="62"/>
      <c r="H20" s="62"/>
      <c r="I20" s="61"/>
      <c r="J20" s="62"/>
      <c r="K20" s="62"/>
      <c r="L20" s="62"/>
      <c r="M20" s="62"/>
      <c r="N20" s="62"/>
      <c r="O20" s="99"/>
      <c r="P20" s="81"/>
      <c r="Q20" s="81"/>
      <c r="R20" s="81"/>
      <c r="S20" s="96"/>
      <c r="T20" s="102"/>
      <c r="U20" s="81"/>
      <c r="V20" s="81"/>
      <c r="W20" s="81"/>
      <c r="X20" s="102"/>
      <c r="Y20" s="81"/>
      <c r="Z20" s="108"/>
      <c r="AA20" s="97"/>
    </row>
    <row r="21" spans="1:27" ht="43" customHeight="1" x14ac:dyDescent="0.3">
      <c r="A21" s="66">
        <v>18</v>
      </c>
      <c r="B21" s="77"/>
      <c r="C21" s="78"/>
      <c r="D21" s="78"/>
      <c r="E21" s="78"/>
      <c r="F21" s="78"/>
      <c r="G21" s="78"/>
      <c r="H21" s="78"/>
      <c r="I21" s="77"/>
      <c r="J21" s="78"/>
      <c r="K21" s="78"/>
      <c r="L21" s="78"/>
      <c r="M21" s="78"/>
      <c r="N21" s="78"/>
      <c r="O21" s="98"/>
      <c r="P21" s="78"/>
      <c r="Q21" s="78"/>
      <c r="R21" s="78"/>
      <c r="S21" s="101"/>
      <c r="T21" s="103"/>
      <c r="U21" s="78"/>
      <c r="V21" s="78"/>
      <c r="W21" s="78"/>
      <c r="X21" s="103"/>
      <c r="Y21" s="78"/>
      <c r="Z21" s="109"/>
      <c r="AA21" s="107"/>
    </row>
    <row r="22" spans="1:27" ht="43" customHeight="1" x14ac:dyDescent="0.3">
      <c r="A22" s="66">
        <v>19</v>
      </c>
      <c r="B22" s="61"/>
      <c r="C22" s="62"/>
      <c r="D22" s="62"/>
      <c r="E22" s="62"/>
      <c r="F22" s="62"/>
      <c r="G22" s="62"/>
      <c r="H22" s="62"/>
      <c r="I22" s="61"/>
      <c r="J22" s="62"/>
      <c r="K22" s="62"/>
      <c r="L22" s="62"/>
      <c r="M22" s="62"/>
      <c r="N22" s="62"/>
      <c r="O22" s="99"/>
      <c r="P22" s="81"/>
      <c r="Q22" s="81"/>
      <c r="R22" s="81"/>
      <c r="S22" s="96"/>
      <c r="T22" s="102"/>
      <c r="U22" s="81"/>
      <c r="V22" s="81"/>
      <c r="W22" s="81"/>
      <c r="X22" s="102"/>
      <c r="Y22" s="81"/>
      <c r="Z22" s="108"/>
      <c r="AA22" s="97"/>
    </row>
    <row r="23" spans="1:27" ht="43" customHeight="1" x14ac:dyDescent="0.3">
      <c r="A23" s="66">
        <v>20</v>
      </c>
      <c r="B23" s="77"/>
      <c r="C23" s="78"/>
      <c r="D23" s="78"/>
      <c r="E23" s="78"/>
      <c r="F23" s="78"/>
      <c r="G23" s="78"/>
      <c r="H23" s="78"/>
      <c r="I23" s="77"/>
      <c r="J23" s="78"/>
      <c r="K23" s="78"/>
      <c r="L23" s="78"/>
      <c r="M23" s="78"/>
      <c r="N23" s="78"/>
      <c r="O23" s="98"/>
      <c r="P23" s="78"/>
      <c r="Q23" s="78"/>
      <c r="R23" s="78"/>
      <c r="S23" s="101"/>
      <c r="T23" s="103"/>
      <c r="U23" s="78"/>
      <c r="V23" s="78"/>
      <c r="W23" s="78"/>
      <c r="X23" s="103"/>
      <c r="Y23" s="78"/>
      <c r="Z23" s="109"/>
      <c r="AA23" s="107"/>
    </row>
    <row r="24" spans="1:27" ht="43" customHeight="1" x14ac:dyDescent="0.3">
      <c r="A24" s="66">
        <v>21</v>
      </c>
      <c r="B24" s="61"/>
      <c r="C24" s="62"/>
      <c r="D24" s="62"/>
      <c r="E24" s="62"/>
      <c r="F24" s="62"/>
      <c r="G24" s="62"/>
      <c r="H24" s="62"/>
      <c r="I24" s="61"/>
      <c r="J24" s="62"/>
      <c r="K24" s="62"/>
      <c r="L24" s="62"/>
      <c r="M24" s="62"/>
      <c r="N24" s="62"/>
      <c r="O24" s="99"/>
      <c r="P24" s="81"/>
      <c r="Q24" s="81"/>
      <c r="R24" s="81"/>
      <c r="S24" s="96"/>
      <c r="T24" s="102"/>
      <c r="U24" s="81"/>
      <c r="V24" s="81"/>
      <c r="W24" s="81"/>
      <c r="X24" s="102"/>
      <c r="Y24" s="81"/>
      <c r="Z24" s="108"/>
      <c r="AA24" s="97"/>
    </row>
    <row r="25" spans="1:27" ht="43" customHeight="1" x14ac:dyDescent="0.3">
      <c r="A25" s="66">
        <v>22</v>
      </c>
      <c r="B25" s="77"/>
      <c r="C25" s="78"/>
      <c r="D25" s="78"/>
      <c r="E25" s="78"/>
      <c r="F25" s="78"/>
      <c r="G25" s="78"/>
      <c r="H25" s="78"/>
      <c r="I25" s="77"/>
      <c r="J25" s="78"/>
      <c r="K25" s="78"/>
      <c r="L25" s="78"/>
      <c r="M25" s="78"/>
      <c r="N25" s="78"/>
      <c r="O25" s="98"/>
      <c r="P25" s="78"/>
      <c r="Q25" s="78"/>
      <c r="R25" s="78"/>
      <c r="S25" s="101"/>
      <c r="T25" s="103"/>
      <c r="U25" s="78"/>
      <c r="V25" s="78"/>
      <c r="W25" s="78"/>
      <c r="X25" s="103"/>
      <c r="Y25" s="78"/>
      <c r="Z25" s="109"/>
      <c r="AA25" s="107"/>
    </row>
    <row r="26" spans="1:27" ht="43" customHeight="1" x14ac:dyDescent="0.3">
      <c r="A26" s="66">
        <v>23</v>
      </c>
      <c r="B26" s="61"/>
      <c r="C26" s="62"/>
      <c r="D26" s="62"/>
      <c r="E26" s="62"/>
      <c r="F26" s="62"/>
      <c r="G26" s="62"/>
      <c r="H26" s="62"/>
      <c r="I26" s="61"/>
      <c r="J26" s="62"/>
      <c r="K26" s="62"/>
      <c r="L26" s="62"/>
      <c r="M26" s="62"/>
      <c r="N26" s="62"/>
      <c r="O26" s="99"/>
      <c r="P26" s="81"/>
      <c r="Q26" s="81"/>
      <c r="R26" s="81"/>
      <c r="S26" s="96"/>
      <c r="T26" s="102"/>
      <c r="U26" s="81"/>
      <c r="V26" s="81"/>
      <c r="W26" s="81"/>
      <c r="X26" s="102"/>
      <c r="Y26" s="81"/>
      <c r="Z26" s="108"/>
      <c r="AA26" s="97"/>
    </row>
    <row r="27" spans="1:27" ht="43" customHeight="1" x14ac:dyDescent="0.3">
      <c r="A27" s="66">
        <v>24</v>
      </c>
      <c r="B27" s="77"/>
      <c r="C27" s="78"/>
      <c r="D27" s="78"/>
      <c r="E27" s="78"/>
      <c r="F27" s="78"/>
      <c r="G27" s="78"/>
      <c r="H27" s="78"/>
      <c r="I27" s="77"/>
      <c r="J27" s="78"/>
      <c r="K27" s="78"/>
      <c r="L27" s="78"/>
      <c r="M27" s="78"/>
      <c r="N27" s="78"/>
      <c r="O27" s="98"/>
      <c r="P27" s="78"/>
      <c r="Q27" s="78"/>
      <c r="R27" s="78"/>
      <c r="S27" s="101"/>
      <c r="T27" s="103"/>
      <c r="U27" s="78"/>
      <c r="V27" s="78"/>
      <c r="W27" s="78"/>
      <c r="X27" s="103"/>
      <c r="Y27" s="78"/>
      <c r="Z27" s="109"/>
      <c r="AA27" s="107"/>
    </row>
    <row r="28" spans="1:27" ht="43" customHeight="1" x14ac:dyDescent="0.3">
      <c r="A28" s="66">
        <v>25</v>
      </c>
      <c r="B28" s="61"/>
      <c r="C28" s="62"/>
      <c r="D28" s="62"/>
      <c r="E28" s="62"/>
      <c r="F28" s="62"/>
      <c r="G28" s="62"/>
      <c r="H28" s="62"/>
      <c r="I28" s="61"/>
      <c r="J28" s="62"/>
      <c r="K28" s="62"/>
      <c r="L28" s="62"/>
      <c r="M28" s="62"/>
      <c r="N28" s="62"/>
      <c r="O28" s="99"/>
      <c r="P28" s="81"/>
      <c r="Q28" s="81"/>
      <c r="R28" s="81"/>
      <c r="S28" s="96"/>
      <c r="T28" s="102"/>
      <c r="U28" s="81"/>
      <c r="V28" s="81"/>
      <c r="W28" s="81"/>
      <c r="X28" s="102"/>
      <c r="Y28" s="81"/>
      <c r="Z28" s="108"/>
      <c r="AA28" s="97"/>
    </row>
    <row r="29" spans="1:27" ht="43" customHeight="1" x14ac:dyDescent="0.3">
      <c r="A29" s="66">
        <v>26</v>
      </c>
      <c r="B29" s="77"/>
      <c r="C29" s="78"/>
      <c r="D29" s="78"/>
      <c r="E29" s="78"/>
      <c r="F29" s="78"/>
      <c r="G29" s="78"/>
      <c r="H29" s="78"/>
      <c r="I29" s="77"/>
      <c r="J29" s="78"/>
      <c r="K29" s="78"/>
      <c r="L29" s="78"/>
      <c r="M29" s="78"/>
      <c r="N29" s="78"/>
      <c r="O29" s="98"/>
      <c r="P29" s="78"/>
      <c r="Q29" s="78"/>
      <c r="R29" s="78"/>
      <c r="S29" s="101"/>
      <c r="T29" s="103"/>
      <c r="U29" s="78"/>
      <c r="V29" s="78"/>
      <c r="W29" s="78"/>
      <c r="X29" s="78"/>
      <c r="Y29" s="78"/>
      <c r="Z29" s="109"/>
      <c r="AA29" s="107"/>
    </row>
    <row r="30" spans="1:27" ht="43" customHeight="1" x14ac:dyDescent="0.3">
      <c r="A30" s="66">
        <v>27</v>
      </c>
      <c r="B30" s="61"/>
      <c r="C30" s="62"/>
      <c r="D30" s="62"/>
      <c r="E30" s="62"/>
      <c r="F30" s="62"/>
      <c r="G30" s="62"/>
      <c r="H30" s="62"/>
      <c r="I30" s="61"/>
      <c r="J30" s="62"/>
      <c r="K30" s="62"/>
      <c r="L30" s="62"/>
      <c r="M30" s="62"/>
      <c r="N30" s="62"/>
      <c r="O30" s="99"/>
      <c r="P30" s="81"/>
      <c r="Q30" s="81"/>
      <c r="R30" s="81"/>
      <c r="S30" s="96"/>
      <c r="T30" s="102"/>
      <c r="U30" s="81"/>
      <c r="V30" s="81"/>
      <c r="W30" s="78"/>
      <c r="X30" s="81"/>
      <c r="Y30" s="81"/>
      <c r="Z30" s="108"/>
      <c r="AA30" s="97"/>
    </row>
    <row r="31" spans="1:27" ht="43" customHeight="1" x14ac:dyDescent="0.3">
      <c r="A31" s="66">
        <v>28</v>
      </c>
      <c r="B31" s="77"/>
      <c r="C31" s="78"/>
      <c r="D31" s="78"/>
      <c r="E31" s="78"/>
      <c r="F31" s="78"/>
      <c r="G31" s="78"/>
      <c r="H31" s="78"/>
      <c r="I31" s="77"/>
      <c r="J31" s="78"/>
      <c r="K31" s="78"/>
      <c r="L31" s="78"/>
      <c r="M31" s="78"/>
      <c r="N31" s="78"/>
      <c r="O31" s="98"/>
      <c r="P31" s="78"/>
      <c r="Q31" s="78"/>
      <c r="R31" s="78"/>
      <c r="S31" s="101"/>
      <c r="T31" s="103"/>
      <c r="U31" s="78"/>
      <c r="V31" s="78"/>
      <c r="W31" s="78"/>
      <c r="X31" s="78"/>
      <c r="Y31" s="78"/>
      <c r="Z31" s="109"/>
      <c r="AA31" s="107"/>
    </row>
    <row r="32" spans="1:27" ht="43" customHeight="1" x14ac:dyDescent="0.3">
      <c r="A32" s="68">
        <v>29</v>
      </c>
      <c r="B32" s="64"/>
      <c r="C32" s="62"/>
      <c r="D32" s="62"/>
      <c r="E32" s="62"/>
      <c r="F32" s="62"/>
      <c r="G32" s="62"/>
      <c r="H32" s="62"/>
      <c r="I32" s="64"/>
      <c r="J32" s="62"/>
      <c r="K32" s="62"/>
      <c r="L32" s="62"/>
      <c r="M32" s="62"/>
      <c r="N32" s="62"/>
      <c r="O32" s="99"/>
      <c r="P32" s="81"/>
      <c r="Q32" s="81"/>
      <c r="R32" s="81"/>
      <c r="S32" s="96"/>
      <c r="T32" s="102"/>
      <c r="U32" s="81"/>
      <c r="V32" s="81"/>
      <c r="W32" s="78"/>
      <c r="X32" s="81"/>
      <c r="Y32" s="81"/>
      <c r="Z32" s="108"/>
      <c r="AA32" s="97"/>
    </row>
    <row r="33" spans="1:27" ht="43" customHeight="1" x14ac:dyDescent="0.3">
      <c r="A33" s="68">
        <v>30</v>
      </c>
      <c r="B33" s="77"/>
      <c r="C33" s="78"/>
      <c r="D33" s="78"/>
      <c r="E33" s="78"/>
      <c r="F33" s="78"/>
      <c r="G33" s="78"/>
      <c r="H33" s="78"/>
      <c r="I33" s="77"/>
      <c r="J33" s="78"/>
      <c r="K33" s="78"/>
      <c r="L33" s="78"/>
      <c r="M33" s="78"/>
      <c r="N33" s="78"/>
      <c r="O33" s="98"/>
      <c r="P33" s="78"/>
      <c r="Q33" s="78"/>
      <c r="R33" s="78"/>
      <c r="S33" s="101"/>
      <c r="T33" s="103"/>
      <c r="U33" s="78"/>
      <c r="V33" s="78"/>
      <c r="W33" s="78"/>
      <c r="X33" s="78"/>
      <c r="Y33" s="78"/>
      <c r="Z33" s="109"/>
      <c r="AA33" s="107"/>
    </row>
    <row r="34" spans="1:27" ht="43" customHeight="1" x14ac:dyDescent="0.3">
      <c r="A34" s="68">
        <v>31</v>
      </c>
      <c r="B34" s="64"/>
      <c r="C34" s="62"/>
      <c r="D34" s="62"/>
      <c r="E34" s="62"/>
      <c r="F34" s="62"/>
      <c r="G34" s="62"/>
      <c r="H34" s="62"/>
      <c r="I34" s="64"/>
      <c r="J34" s="62"/>
      <c r="K34" s="62"/>
      <c r="L34" s="62"/>
      <c r="M34" s="62"/>
      <c r="N34" s="62"/>
      <c r="O34" s="99"/>
      <c r="P34" s="81"/>
      <c r="Q34" s="81"/>
      <c r="R34" s="81"/>
      <c r="S34" s="96"/>
      <c r="T34" s="102"/>
      <c r="U34" s="81"/>
      <c r="V34" s="81"/>
      <c r="W34" s="78"/>
      <c r="X34" s="81"/>
      <c r="Y34" s="81"/>
      <c r="Z34" s="108"/>
      <c r="AA34" s="97"/>
    </row>
    <row r="35" spans="1:27" ht="43" customHeight="1" x14ac:dyDescent="0.3">
      <c r="A35" s="68">
        <v>32</v>
      </c>
      <c r="B35" s="77"/>
      <c r="C35" s="78"/>
      <c r="D35" s="78"/>
      <c r="E35" s="78"/>
      <c r="F35" s="78"/>
      <c r="G35" s="78"/>
      <c r="H35" s="78"/>
      <c r="I35" s="77"/>
      <c r="J35" s="78"/>
      <c r="K35" s="78"/>
      <c r="L35" s="78"/>
      <c r="M35" s="78"/>
      <c r="N35" s="78"/>
      <c r="O35" s="98"/>
      <c r="P35" s="78"/>
      <c r="Q35" s="78"/>
      <c r="R35" s="78"/>
      <c r="S35" s="101"/>
      <c r="T35" s="103"/>
      <c r="U35" s="78"/>
      <c r="V35" s="78"/>
      <c r="W35" s="78"/>
      <c r="X35" s="78"/>
      <c r="Y35" s="78"/>
      <c r="Z35" s="109"/>
      <c r="AA35" s="107"/>
    </row>
    <row r="36" spans="1:27" ht="43" customHeight="1" x14ac:dyDescent="0.3">
      <c r="A36" s="68">
        <v>33</v>
      </c>
      <c r="B36" s="64"/>
      <c r="C36" s="62"/>
      <c r="D36" s="62"/>
      <c r="E36" s="62"/>
      <c r="F36" s="62"/>
      <c r="G36" s="62"/>
      <c r="H36" s="62"/>
      <c r="I36" s="64"/>
      <c r="J36" s="62"/>
      <c r="K36" s="62"/>
      <c r="L36" s="62"/>
      <c r="M36" s="62"/>
      <c r="N36" s="62"/>
      <c r="O36" s="99"/>
      <c r="P36" s="81"/>
      <c r="Q36" s="81"/>
      <c r="R36" s="81"/>
      <c r="S36" s="96"/>
      <c r="T36" s="102"/>
      <c r="U36" s="81"/>
      <c r="V36" s="81"/>
      <c r="W36" s="78"/>
      <c r="X36" s="81"/>
      <c r="Y36" s="81"/>
      <c r="Z36" s="108"/>
      <c r="AA36" s="97"/>
    </row>
    <row r="37" spans="1:27" ht="43" customHeight="1" thickBot="1" x14ac:dyDescent="0.35">
      <c r="A37" s="68">
        <v>34</v>
      </c>
      <c r="B37" s="77"/>
      <c r="C37" s="78"/>
      <c r="D37" s="78"/>
      <c r="E37" s="78"/>
      <c r="F37" s="78"/>
      <c r="G37" s="78"/>
      <c r="H37" s="78"/>
      <c r="I37" s="77"/>
      <c r="J37" s="78"/>
      <c r="K37" s="78"/>
      <c r="L37" s="78" t="s">
        <v>26</v>
      </c>
      <c r="M37" s="78"/>
      <c r="N37" s="78"/>
      <c r="O37" s="98"/>
      <c r="P37" s="78"/>
      <c r="Q37" s="78"/>
      <c r="R37" s="78"/>
      <c r="S37" s="101"/>
      <c r="T37" s="103"/>
      <c r="U37" s="78"/>
      <c r="V37" s="78"/>
      <c r="W37" s="78"/>
      <c r="X37" s="78"/>
      <c r="Y37" s="78"/>
      <c r="Z37" s="110"/>
      <c r="AA37" s="107"/>
    </row>
  </sheetData>
  <mergeCells count="10">
    <mergeCell ref="T1:W1"/>
    <mergeCell ref="V2:W2"/>
    <mergeCell ref="Y2:Z2"/>
    <mergeCell ref="X1:Z1"/>
    <mergeCell ref="C1:H1"/>
    <mergeCell ref="G2:H2"/>
    <mergeCell ref="J1:O1"/>
    <mergeCell ref="N2:O2"/>
    <mergeCell ref="P1:S1"/>
    <mergeCell ref="R2:S2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autoPageBreaks="0"/>
  </sheetPr>
  <dimension ref="A1:AA42"/>
  <sheetViews>
    <sheetView zoomScale="157" zoomScaleNormal="157" zoomScalePageLayoutView="157" workbookViewId="0">
      <selection activeCell="Q43" sqref="Q43"/>
    </sheetView>
  </sheetViews>
  <sheetFormatPr baseColWidth="10" defaultColWidth="10.83203125" defaultRowHeight="15" x14ac:dyDescent="0.2"/>
  <cols>
    <col min="1" max="27" width="5.1640625" customWidth="1"/>
  </cols>
  <sheetData>
    <row r="1" spans="1:27" ht="13.25" customHeight="1" x14ac:dyDescent="0.2">
      <c r="A1" s="125" t="s">
        <v>30</v>
      </c>
      <c r="B1" s="126"/>
      <c r="C1" s="126"/>
      <c r="D1" s="126"/>
      <c r="E1" s="126"/>
      <c r="F1" s="135" t="s">
        <v>31</v>
      </c>
      <c r="G1" s="136"/>
      <c r="H1" s="137">
        <f>Bestandsinfo!C3</f>
        <v>0</v>
      </c>
      <c r="I1" s="138"/>
      <c r="J1" s="139"/>
      <c r="K1" s="135" t="s">
        <v>32</v>
      </c>
      <c r="L1" s="136"/>
      <c r="M1" s="140">
        <f>Bestandsinfo!C4</f>
        <v>0</v>
      </c>
      <c r="N1" s="140"/>
      <c r="O1" s="141"/>
      <c r="P1" s="135" t="s">
        <v>33</v>
      </c>
      <c r="Q1" s="136"/>
      <c r="R1" s="51">
        <f>Bestandsinfo!C5</f>
        <v>0</v>
      </c>
      <c r="S1" s="135" t="s">
        <v>34</v>
      </c>
      <c r="T1" s="136"/>
      <c r="U1" s="142">
        <f>Bestandsinfo!C6</f>
        <v>0</v>
      </c>
      <c r="V1" s="142"/>
      <c r="W1" s="142"/>
      <c r="X1" s="142"/>
      <c r="Y1" s="142"/>
      <c r="Z1" s="142"/>
      <c r="AA1" s="143"/>
    </row>
    <row r="2" spans="1:27" ht="13.25" customHeight="1" thickBot="1" x14ac:dyDescent="0.25">
      <c r="A2" s="144" t="s">
        <v>35</v>
      </c>
      <c r="B2" s="145"/>
      <c r="C2" s="54">
        <f>Bestandsinfo!C7</f>
        <v>0</v>
      </c>
      <c r="D2" s="145" t="s">
        <v>36</v>
      </c>
      <c r="E2" s="145"/>
      <c r="F2" s="146">
        <f>Bestandsinfo!C8</f>
        <v>0</v>
      </c>
      <c r="G2" s="146"/>
      <c r="H2" s="147"/>
      <c r="I2" s="148" t="s">
        <v>37</v>
      </c>
      <c r="J2" s="145"/>
      <c r="K2" s="55">
        <f>Bestandsinfo!C9</f>
        <v>0</v>
      </c>
      <c r="L2" s="148" t="s">
        <v>38</v>
      </c>
      <c r="M2" s="145"/>
      <c r="N2" s="55">
        <f>Bestandsinfo!C10</f>
        <v>0</v>
      </c>
      <c r="O2" s="149" t="s">
        <v>39</v>
      </c>
      <c r="P2" s="150"/>
      <c r="Q2" s="56">
        <f>Bestandsinfo!C11</f>
        <v>0</v>
      </c>
      <c r="R2" s="149" t="s">
        <v>0</v>
      </c>
      <c r="S2" s="150"/>
      <c r="T2" s="57">
        <f>Bestandsinfo!C12</f>
        <v>0</v>
      </c>
      <c r="U2" s="52" t="s">
        <v>41</v>
      </c>
      <c r="V2" s="151">
        <f>Bestandsinfo!C13</f>
        <v>0</v>
      </c>
      <c r="W2" s="151"/>
      <c r="X2" s="152"/>
      <c r="Y2" s="53" t="s">
        <v>40</v>
      </c>
      <c r="Z2" s="153">
        <f>Bestandsinfo!C14</f>
        <v>0</v>
      </c>
      <c r="AA2" s="154"/>
    </row>
    <row r="3" spans="1:27" ht="13.25" customHeight="1" thickBot="1" x14ac:dyDescent="0.25">
      <c r="A3" s="1" t="s">
        <v>1</v>
      </c>
      <c r="B3" s="83" t="s">
        <v>2</v>
      </c>
      <c r="C3" s="127" t="s">
        <v>3</v>
      </c>
      <c r="D3" s="128"/>
      <c r="E3" s="128"/>
      <c r="F3" s="128"/>
      <c r="G3" s="128"/>
      <c r="H3" s="128"/>
      <c r="I3" s="84" t="s">
        <v>4</v>
      </c>
      <c r="J3" s="2"/>
      <c r="K3" s="2"/>
      <c r="L3" s="85" t="s">
        <v>5</v>
      </c>
      <c r="M3" s="3"/>
      <c r="N3" s="3"/>
      <c r="O3" s="4"/>
      <c r="P3" s="128" t="s">
        <v>6</v>
      </c>
      <c r="Q3" s="128"/>
      <c r="R3" s="128"/>
      <c r="S3" s="129"/>
      <c r="T3" s="127" t="s">
        <v>7</v>
      </c>
      <c r="U3" s="128"/>
      <c r="V3" s="128"/>
      <c r="W3" s="129"/>
      <c r="X3" s="127" t="s">
        <v>8</v>
      </c>
      <c r="Y3" s="128"/>
      <c r="Z3" s="129"/>
      <c r="AA3" s="86" t="s">
        <v>9</v>
      </c>
    </row>
    <row r="4" spans="1:27" ht="13.25" customHeight="1" thickBot="1" x14ac:dyDescent="0.25">
      <c r="A4" s="5" t="s">
        <v>10</v>
      </c>
      <c r="B4" s="6" t="s">
        <v>11</v>
      </c>
      <c r="C4" s="7"/>
      <c r="D4" s="8" t="s">
        <v>11</v>
      </c>
      <c r="E4" s="9"/>
      <c r="F4" s="10" t="s">
        <v>12</v>
      </c>
      <c r="G4" s="130" t="s">
        <v>13</v>
      </c>
      <c r="H4" s="131"/>
      <c r="I4" s="11" t="s">
        <v>11</v>
      </c>
      <c r="J4" s="131" t="s">
        <v>11</v>
      </c>
      <c r="K4" s="131"/>
      <c r="L4" s="132"/>
      <c r="M4" s="10" t="s">
        <v>12</v>
      </c>
      <c r="N4" s="133" t="s">
        <v>13</v>
      </c>
      <c r="O4" s="134"/>
      <c r="P4" s="12" t="s">
        <v>11</v>
      </c>
      <c r="Q4" s="13" t="s">
        <v>12</v>
      </c>
      <c r="R4" s="123" t="s">
        <v>13</v>
      </c>
      <c r="S4" s="124"/>
      <c r="T4" s="14" t="s">
        <v>11</v>
      </c>
      <c r="U4" s="15" t="s">
        <v>14</v>
      </c>
      <c r="V4" s="133" t="s">
        <v>15</v>
      </c>
      <c r="W4" s="134"/>
      <c r="X4" s="16" t="s">
        <v>11</v>
      </c>
      <c r="Y4" s="123" t="s">
        <v>15</v>
      </c>
      <c r="Z4" s="124"/>
      <c r="AA4" s="87" t="s">
        <v>16</v>
      </c>
    </row>
    <row r="5" spans="1:27" ht="13.25" customHeight="1" thickBot="1" x14ac:dyDescent="0.25">
      <c r="A5" s="17" t="s">
        <v>17</v>
      </c>
      <c r="B5" s="18">
        <v>-0.5</v>
      </c>
      <c r="C5" s="19" t="s">
        <v>18</v>
      </c>
      <c r="D5" s="20" t="s">
        <v>19</v>
      </c>
      <c r="E5" s="21" t="s">
        <v>20</v>
      </c>
      <c r="F5" s="22" t="s">
        <v>21</v>
      </c>
      <c r="G5" s="23" t="s">
        <v>22</v>
      </c>
      <c r="H5" s="23" t="s">
        <v>23</v>
      </c>
      <c r="I5" s="17">
        <v>-0.5</v>
      </c>
      <c r="J5" s="24" t="s">
        <v>18</v>
      </c>
      <c r="K5" s="24" t="s">
        <v>19</v>
      </c>
      <c r="L5" s="24" t="s">
        <v>20</v>
      </c>
      <c r="M5" s="22" t="s">
        <v>24</v>
      </c>
      <c r="N5" s="23" t="s">
        <v>22</v>
      </c>
      <c r="O5" s="25" t="s">
        <v>23</v>
      </c>
      <c r="P5" s="24"/>
      <c r="Q5" s="22" t="s">
        <v>24</v>
      </c>
      <c r="R5" s="23" t="s">
        <v>22</v>
      </c>
      <c r="S5" s="25" t="s">
        <v>23</v>
      </c>
      <c r="T5" s="26"/>
      <c r="U5" s="23" t="s">
        <v>24</v>
      </c>
      <c r="V5" s="23" t="s">
        <v>22</v>
      </c>
      <c r="W5" s="25" t="s">
        <v>23</v>
      </c>
      <c r="X5" s="26"/>
      <c r="Y5" s="22" t="s">
        <v>22</v>
      </c>
      <c r="Z5" s="25" t="s">
        <v>23</v>
      </c>
      <c r="AA5" s="17" t="s">
        <v>25</v>
      </c>
    </row>
    <row r="6" spans="1:27" ht="13.25" customHeight="1" x14ac:dyDescent="0.2">
      <c r="A6" s="27">
        <v>1</v>
      </c>
      <c r="B6" s="28">
        <f>Registrering!B4</f>
        <v>0</v>
      </c>
      <c r="C6" s="29">
        <f>Registrering!C4</f>
        <v>0</v>
      </c>
      <c r="D6" s="30">
        <f>Registrering!D4</f>
        <v>0</v>
      </c>
      <c r="E6" s="31">
        <f>Registrering!E4</f>
        <v>0</v>
      </c>
      <c r="F6" s="31">
        <f>Registrering!F4</f>
        <v>0</v>
      </c>
      <c r="G6" s="32">
        <f>Registrering!G4</f>
        <v>0</v>
      </c>
      <c r="H6" s="32">
        <f>Registrering!H4</f>
        <v>0</v>
      </c>
      <c r="I6" s="27">
        <f>Registrering!I4</f>
        <v>0</v>
      </c>
      <c r="J6" s="33">
        <f>Registrering!J4</f>
        <v>0</v>
      </c>
      <c r="K6" s="34">
        <f>Registrering!K4</f>
        <v>0</v>
      </c>
      <c r="L6" s="31">
        <f>Registrering!L4</f>
        <v>0</v>
      </c>
      <c r="M6" s="35">
        <f>Registrering!M4</f>
        <v>0</v>
      </c>
      <c r="N6" s="32">
        <f>Registrering!N4</f>
        <v>0</v>
      </c>
      <c r="O6" s="36">
        <f>Registrering!O4</f>
        <v>0</v>
      </c>
      <c r="P6" s="30">
        <f>Registrering!P4</f>
        <v>0</v>
      </c>
      <c r="Q6" s="31">
        <f>Registrering!Q4</f>
        <v>0</v>
      </c>
      <c r="R6" s="32">
        <f>Registrering!R4</f>
        <v>0</v>
      </c>
      <c r="S6" s="32">
        <f>Registrering!S4</f>
        <v>0</v>
      </c>
      <c r="T6" s="29">
        <f>Registrering!T4</f>
        <v>0</v>
      </c>
      <c r="U6" s="32">
        <f>Registrering!U4</f>
        <v>0</v>
      </c>
      <c r="V6" s="32">
        <f>Registrering!V4</f>
        <v>0</v>
      </c>
      <c r="W6" s="36">
        <f>Registrering!W4</f>
        <v>0</v>
      </c>
      <c r="X6" s="30">
        <f>Registrering!X4</f>
        <v>0</v>
      </c>
      <c r="Y6" s="32">
        <f>Registrering!Y4</f>
        <v>0</v>
      </c>
      <c r="Z6" s="32">
        <f>Registrering!Z4</f>
        <v>0</v>
      </c>
      <c r="AA6" s="27">
        <f>Registrering!AA4</f>
        <v>0</v>
      </c>
    </row>
    <row r="7" spans="1:27" ht="13.25" customHeight="1" x14ac:dyDescent="0.2">
      <c r="A7" s="37">
        <v>2</v>
      </c>
      <c r="B7" s="28">
        <f>Registrering!B5</f>
        <v>0</v>
      </c>
      <c r="C7" s="29">
        <f>Registrering!C5</f>
        <v>0</v>
      </c>
      <c r="D7" s="30">
        <f>Registrering!D5</f>
        <v>0</v>
      </c>
      <c r="E7" s="31">
        <f>Registrering!E5</f>
        <v>0</v>
      </c>
      <c r="F7" s="31">
        <f>Registrering!F5</f>
        <v>0</v>
      </c>
      <c r="G7" s="32">
        <f>Registrering!G5</f>
        <v>0</v>
      </c>
      <c r="H7" s="32">
        <f>Registrering!H5</f>
        <v>0</v>
      </c>
      <c r="I7" s="27">
        <f>Registrering!I5</f>
        <v>0</v>
      </c>
      <c r="J7" s="33">
        <f>Registrering!J5</f>
        <v>0</v>
      </c>
      <c r="K7" s="34">
        <f>Registrering!K5</f>
        <v>0</v>
      </c>
      <c r="L7" s="31">
        <f>Registrering!L5</f>
        <v>0</v>
      </c>
      <c r="M7" s="35">
        <f>Registrering!M5</f>
        <v>0</v>
      </c>
      <c r="N7" s="32">
        <f>Registrering!N5</f>
        <v>0</v>
      </c>
      <c r="O7" s="36">
        <f>Registrering!O5</f>
        <v>0</v>
      </c>
      <c r="P7" s="30">
        <f>Registrering!P5</f>
        <v>0</v>
      </c>
      <c r="Q7" s="31">
        <f>Registrering!Q5</f>
        <v>0</v>
      </c>
      <c r="R7" s="32">
        <f>Registrering!R5</f>
        <v>0</v>
      </c>
      <c r="S7" s="32">
        <f>Registrering!S5</f>
        <v>0</v>
      </c>
      <c r="T7" s="29">
        <f>Registrering!T5</f>
        <v>0</v>
      </c>
      <c r="U7" s="32">
        <f>Registrering!U5</f>
        <v>0</v>
      </c>
      <c r="V7" s="32">
        <f>Registrering!V5</f>
        <v>0</v>
      </c>
      <c r="W7" s="36">
        <f>Registrering!W5</f>
        <v>0</v>
      </c>
      <c r="X7" s="30">
        <f>Registrering!X5</f>
        <v>0</v>
      </c>
      <c r="Y7" s="32">
        <f>Registrering!Y5</f>
        <v>0</v>
      </c>
      <c r="Z7" s="32">
        <f>Registrering!Z5</f>
        <v>0</v>
      </c>
      <c r="AA7" s="27">
        <f>Registrering!AA5</f>
        <v>0</v>
      </c>
    </row>
    <row r="8" spans="1:27" ht="13.25" customHeight="1" x14ac:dyDescent="0.2">
      <c r="A8" s="37">
        <v>3</v>
      </c>
      <c r="B8" s="28">
        <f>Registrering!B6</f>
        <v>0</v>
      </c>
      <c r="C8" s="29">
        <f>Registrering!C6</f>
        <v>0</v>
      </c>
      <c r="D8" s="30">
        <f>Registrering!D6</f>
        <v>0</v>
      </c>
      <c r="E8" s="31">
        <f>Registrering!E6</f>
        <v>0</v>
      </c>
      <c r="F8" s="31">
        <f>Registrering!F6</f>
        <v>0</v>
      </c>
      <c r="G8" s="32">
        <f>Registrering!G6</f>
        <v>0</v>
      </c>
      <c r="H8" s="32">
        <f>Registrering!H6</f>
        <v>0</v>
      </c>
      <c r="I8" s="27">
        <f>Registrering!I6</f>
        <v>0</v>
      </c>
      <c r="J8" s="33">
        <f>Registrering!J6</f>
        <v>0</v>
      </c>
      <c r="K8" s="34">
        <f>Registrering!K6</f>
        <v>0</v>
      </c>
      <c r="L8" s="31">
        <f>Registrering!L6</f>
        <v>0</v>
      </c>
      <c r="M8" s="35">
        <f>Registrering!M6</f>
        <v>0</v>
      </c>
      <c r="N8" s="32">
        <f>Registrering!N6</f>
        <v>0</v>
      </c>
      <c r="O8" s="36">
        <f>Registrering!O6</f>
        <v>0</v>
      </c>
      <c r="P8" s="30">
        <f>Registrering!P6</f>
        <v>0</v>
      </c>
      <c r="Q8" s="31">
        <f>Registrering!Q6</f>
        <v>0</v>
      </c>
      <c r="R8" s="32">
        <f>Registrering!R6</f>
        <v>0</v>
      </c>
      <c r="S8" s="32">
        <f>Registrering!S6</f>
        <v>0</v>
      </c>
      <c r="T8" s="29">
        <f>Registrering!T6</f>
        <v>0</v>
      </c>
      <c r="U8" s="32">
        <f>Registrering!U6</f>
        <v>0</v>
      </c>
      <c r="V8" s="32">
        <f>Registrering!V6</f>
        <v>0</v>
      </c>
      <c r="W8" s="36">
        <f>Registrering!W6</f>
        <v>0</v>
      </c>
      <c r="X8" s="30">
        <f>Registrering!X6</f>
        <v>0</v>
      </c>
      <c r="Y8" s="32">
        <f>Registrering!Y6</f>
        <v>0</v>
      </c>
      <c r="Z8" s="32">
        <f>Registrering!Z6</f>
        <v>0</v>
      </c>
      <c r="AA8" s="27">
        <f>Registrering!AA6</f>
        <v>0</v>
      </c>
    </row>
    <row r="9" spans="1:27" ht="13.25" customHeight="1" x14ac:dyDescent="0.2">
      <c r="A9" s="37">
        <v>4</v>
      </c>
      <c r="B9" s="28">
        <f>Registrering!B7</f>
        <v>0</v>
      </c>
      <c r="C9" s="29">
        <f>Registrering!C7</f>
        <v>0</v>
      </c>
      <c r="D9" s="30">
        <f>Registrering!D7</f>
        <v>0</v>
      </c>
      <c r="E9" s="31">
        <f>Registrering!E7</f>
        <v>0</v>
      </c>
      <c r="F9" s="31">
        <f>Registrering!F7</f>
        <v>0</v>
      </c>
      <c r="G9" s="32">
        <f>Registrering!G7</f>
        <v>0</v>
      </c>
      <c r="H9" s="32">
        <f>Registrering!H7</f>
        <v>0</v>
      </c>
      <c r="I9" s="27">
        <f>Registrering!I7</f>
        <v>0</v>
      </c>
      <c r="J9" s="33">
        <f>Registrering!J7</f>
        <v>0</v>
      </c>
      <c r="K9" s="34">
        <f>Registrering!K7</f>
        <v>0</v>
      </c>
      <c r="L9" s="31">
        <f>Registrering!L7</f>
        <v>0</v>
      </c>
      <c r="M9" s="35">
        <f>Registrering!M7</f>
        <v>0</v>
      </c>
      <c r="N9" s="32">
        <f>Registrering!N7</f>
        <v>0</v>
      </c>
      <c r="O9" s="36">
        <f>Registrering!O7</f>
        <v>0</v>
      </c>
      <c r="P9" s="30">
        <f>Registrering!P7</f>
        <v>0</v>
      </c>
      <c r="Q9" s="31">
        <f>Registrering!Q7</f>
        <v>0</v>
      </c>
      <c r="R9" s="32">
        <f>Registrering!R7</f>
        <v>0</v>
      </c>
      <c r="S9" s="32">
        <f>Registrering!S7</f>
        <v>0</v>
      </c>
      <c r="T9" s="29">
        <f>Registrering!T7</f>
        <v>0</v>
      </c>
      <c r="U9" s="32">
        <f>Registrering!U7</f>
        <v>0</v>
      </c>
      <c r="V9" s="32">
        <f>Registrering!V7</f>
        <v>0</v>
      </c>
      <c r="W9" s="36">
        <f>Registrering!W7</f>
        <v>0</v>
      </c>
      <c r="X9" s="30">
        <f>Registrering!X7</f>
        <v>0</v>
      </c>
      <c r="Y9" s="32">
        <f>Registrering!Y7</f>
        <v>0</v>
      </c>
      <c r="Z9" s="32">
        <f>Registrering!Z7</f>
        <v>0</v>
      </c>
      <c r="AA9" s="27">
        <f>Registrering!AA7</f>
        <v>0</v>
      </c>
    </row>
    <row r="10" spans="1:27" ht="13.25" customHeight="1" x14ac:dyDescent="0.2">
      <c r="A10" s="37">
        <v>5</v>
      </c>
      <c r="B10" s="28">
        <f>Registrering!B8</f>
        <v>0</v>
      </c>
      <c r="C10" s="29">
        <f>Registrering!C8</f>
        <v>0</v>
      </c>
      <c r="D10" s="30">
        <f>Registrering!D8</f>
        <v>0</v>
      </c>
      <c r="E10" s="31">
        <f>Registrering!E8</f>
        <v>0</v>
      </c>
      <c r="F10" s="31">
        <f>Registrering!F8</f>
        <v>0</v>
      </c>
      <c r="G10" s="32">
        <f>Registrering!G8</f>
        <v>0</v>
      </c>
      <c r="H10" s="32">
        <f>Registrering!H8</f>
        <v>0</v>
      </c>
      <c r="I10" s="27">
        <f>Registrering!I8</f>
        <v>0</v>
      </c>
      <c r="J10" s="33">
        <f>Registrering!J8</f>
        <v>0</v>
      </c>
      <c r="K10" s="34">
        <f>Registrering!K8</f>
        <v>0</v>
      </c>
      <c r="L10" s="31">
        <f>Registrering!L8</f>
        <v>0</v>
      </c>
      <c r="M10" s="35">
        <f>Registrering!M8</f>
        <v>0</v>
      </c>
      <c r="N10" s="32">
        <f>Registrering!N8</f>
        <v>0</v>
      </c>
      <c r="O10" s="36">
        <f>Registrering!O8</f>
        <v>0</v>
      </c>
      <c r="P10" s="30">
        <f>Registrering!P8</f>
        <v>0</v>
      </c>
      <c r="Q10" s="31">
        <f>Registrering!Q8</f>
        <v>0</v>
      </c>
      <c r="R10" s="32">
        <f>Registrering!R8</f>
        <v>0</v>
      </c>
      <c r="S10" s="32">
        <f>Registrering!S8</f>
        <v>0</v>
      </c>
      <c r="T10" s="29">
        <f>Registrering!T8</f>
        <v>0</v>
      </c>
      <c r="U10" s="32">
        <f>Registrering!U8</f>
        <v>0</v>
      </c>
      <c r="V10" s="32">
        <f>Registrering!V8</f>
        <v>0</v>
      </c>
      <c r="W10" s="36">
        <f>Registrering!W8</f>
        <v>0</v>
      </c>
      <c r="X10" s="30">
        <f>Registrering!X8</f>
        <v>0</v>
      </c>
      <c r="Y10" s="32">
        <f>Registrering!Y8</f>
        <v>0</v>
      </c>
      <c r="Z10" s="32">
        <f>Registrering!Z8</f>
        <v>0</v>
      </c>
      <c r="AA10" s="27">
        <f>Registrering!AA8</f>
        <v>0</v>
      </c>
    </row>
    <row r="11" spans="1:27" ht="13.25" customHeight="1" x14ac:dyDescent="0.2">
      <c r="A11" s="37">
        <v>6</v>
      </c>
      <c r="B11" s="28">
        <f>Registrering!B9</f>
        <v>0</v>
      </c>
      <c r="C11" s="29">
        <f>Registrering!C9</f>
        <v>0</v>
      </c>
      <c r="D11" s="30">
        <f>Registrering!D9</f>
        <v>0</v>
      </c>
      <c r="E11" s="31">
        <f>Registrering!E9</f>
        <v>0</v>
      </c>
      <c r="F11" s="31">
        <f>Registrering!F9</f>
        <v>0</v>
      </c>
      <c r="G11" s="32">
        <f>Registrering!G9</f>
        <v>0</v>
      </c>
      <c r="H11" s="32">
        <f>Registrering!H9</f>
        <v>0</v>
      </c>
      <c r="I11" s="27">
        <f>Registrering!I9</f>
        <v>0</v>
      </c>
      <c r="J11" s="33">
        <f>Registrering!J9</f>
        <v>0</v>
      </c>
      <c r="K11" s="34">
        <f>Registrering!K9</f>
        <v>0</v>
      </c>
      <c r="L11" s="31">
        <f>Registrering!L9</f>
        <v>0</v>
      </c>
      <c r="M11" s="35">
        <f>Registrering!M9</f>
        <v>0</v>
      </c>
      <c r="N11" s="32">
        <f>Registrering!N9</f>
        <v>0</v>
      </c>
      <c r="O11" s="36">
        <f>Registrering!O9</f>
        <v>0</v>
      </c>
      <c r="P11" s="30">
        <f>Registrering!P9</f>
        <v>0</v>
      </c>
      <c r="Q11" s="31">
        <f>Registrering!Q9</f>
        <v>0</v>
      </c>
      <c r="R11" s="32">
        <f>Registrering!R9</f>
        <v>0</v>
      </c>
      <c r="S11" s="32">
        <f>Registrering!S9</f>
        <v>0</v>
      </c>
      <c r="T11" s="29">
        <f>Registrering!T9</f>
        <v>0</v>
      </c>
      <c r="U11" s="32">
        <f>Registrering!U9</f>
        <v>0</v>
      </c>
      <c r="V11" s="32">
        <f>Registrering!V9</f>
        <v>0</v>
      </c>
      <c r="W11" s="36">
        <f>Registrering!W9</f>
        <v>0</v>
      </c>
      <c r="X11" s="30">
        <f>Registrering!X9</f>
        <v>0</v>
      </c>
      <c r="Y11" s="32">
        <f>Registrering!Y9</f>
        <v>0</v>
      </c>
      <c r="Z11" s="32">
        <f>Registrering!Z9</f>
        <v>0</v>
      </c>
      <c r="AA11" s="27">
        <f>Registrering!AA9</f>
        <v>0</v>
      </c>
    </row>
    <row r="12" spans="1:27" ht="13.25" customHeight="1" x14ac:dyDescent="0.2">
      <c r="A12" s="37">
        <v>7</v>
      </c>
      <c r="B12" s="28">
        <f>Registrering!B10</f>
        <v>0</v>
      </c>
      <c r="C12" s="29">
        <f>Registrering!C10</f>
        <v>0</v>
      </c>
      <c r="D12" s="30">
        <f>Registrering!D10</f>
        <v>0</v>
      </c>
      <c r="E12" s="31">
        <f>Registrering!E10</f>
        <v>0</v>
      </c>
      <c r="F12" s="31">
        <f>Registrering!F10</f>
        <v>0</v>
      </c>
      <c r="G12" s="32">
        <f>Registrering!G10</f>
        <v>0</v>
      </c>
      <c r="H12" s="32">
        <f>Registrering!H10</f>
        <v>0</v>
      </c>
      <c r="I12" s="27">
        <f>Registrering!I10</f>
        <v>0</v>
      </c>
      <c r="J12" s="33">
        <f>Registrering!J10</f>
        <v>0</v>
      </c>
      <c r="K12" s="34">
        <f>Registrering!K10</f>
        <v>0</v>
      </c>
      <c r="L12" s="31">
        <f>Registrering!L10</f>
        <v>0</v>
      </c>
      <c r="M12" s="35">
        <f>Registrering!M10</f>
        <v>0</v>
      </c>
      <c r="N12" s="32">
        <f>Registrering!N10</f>
        <v>0</v>
      </c>
      <c r="O12" s="36">
        <f>Registrering!O10</f>
        <v>0</v>
      </c>
      <c r="P12" s="30">
        <f>Registrering!P10</f>
        <v>0</v>
      </c>
      <c r="Q12" s="31">
        <f>Registrering!Q10</f>
        <v>0</v>
      </c>
      <c r="R12" s="32">
        <f>Registrering!R10</f>
        <v>0</v>
      </c>
      <c r="S12" s="32">
        <f>Registrering!S10</f>
        <v>0</v>
      </c>
      <c r="T12" s="29">
        <f>Registrering!T10</f>
        <v>0</v>
      </c>
      <c r="U12" s="32">
        <f>Registrering!U10</f>
        <v>0</v>
      </c>
      <c r="V12" s="32">
        <f>Registrering!V10</f>
        <v>0</v>
      </c>
      <c r="W12" s="36">
        <f>Registrering!W10</f>
        <v>0</v>
      </c>
      <c r="X12" s="30">
        <f>Registrering!X10</f>
        <v>0</v>
      </c>
      <c r="Y12" s="32">
        <f>Registrering!Y10</f>
        <v>0</v>
      </c>
      <c r="Z12" s="32">
        <f>Registrering!Z10</f>
        <v>0</v>
      </c>
      <c r="AA12" s="27">
        <f>Registrering!AA10</f>
        <v>0</v>
      </c>
    </row>
    <row r="13" spans="1:27" ht="13.25" customHeight="1" x14ac:dyDescent="0.2">
      <c r="A13" s="37">
        <v>8</v>
      </c>
      <c r="B13" s="28">
        <f>Registrering!B11</f>
        <v>0</v>
      </c>
      <c r="C13" s="29">
        <f>Registrering!C11</f>
        <v>0</v>
      </c>
      <c r="D13" s="30">
        <f>Registrering!D11</f>
        <v>0</v>
      </c>
      <c r="E13" s="31">
        <f>Registrering!E11</f>
        <v>0</v>
      </c>
      <c r="F13" s="31">
        <f>Registrering!F11</f>
        <v>0</v>
      </c>
      <c r="G13" s="32">
        <f>Registrering!G11</f>
        <v>0</v>
      </c>
      <c r="H13" s="32">
        <f>Registrering!H11</f>
        <v>0</v>
      </c>
      <c r="I13" s="27">
        <f>Registrering!I11</f>
        <v>0</v>
      </c>
      <c r="J13" s="33">
        <f>Registrering!J11</f>
        <v>0</v>
      </c>
      <c r="K13" s="34">
        <f>Registrering!K11</f>
        <v>0</v>
      </c>
      <c r="L13" s="31">
        <f>Registrering!L11</f>
        <v>0</v>
      </c>
      <c r="M13" s="35">
        <f>Registrering!M11</f>
        <v>0</v>
      </c>
      <c r="N13" s="32">
        <f>Registrering!N11</f>
        <v>0</v>
      </c>
      <c r="O13" s="36">
        <f>Registrering!O11</f>
        <v>0</v>
      </c>
      <c r="P13" s="30">
        <f>Registrering!P11</f>
        <v>0</v>
      </c>
      <c r="Q13" s="31">
        <f>Registrering!Q11</f>
        <v>0</v>
      </c>
      <c r="R13" s="32">
        <f>Registrering!R11</f>
        <v>0</v>
      </c>
      <c r="S13" s="32">
        <f>Registrering!S11</f>
        <v>0</v>
      </c>
      <c r="T13" s="29">
        <f>Registrering!T11</f>
        <v>0</v>
      </c>
      <c r="U13" s="32">
        <f>Registrering!U11</f>
        <v>0</v>
      </c>
      <c r="V13" s="32">
        <f>Registrering!V11</f>
        <v>0</v>
      </c>
      <c r="W13" s="36">
        <f>Registrering!W11</f>
        <v>0</v>
      </c>
      <c r="X13" s="30">
        <f>Registrering!X11</f>
        <v>0</v>
      </c>
      <c r="Y13" s="32">
        <f>Registrering!Y11</f>
        <v>0</v>
      </c>
      <c r="Z13" s="32">
        <f>Registrering!Z11</f>
        <v>0</v>
      </c>
      <c r="AA13" s="27">
        <f>Registrering!AA11</f>
        <v>0</v>
      </c>
    </row>
    <row r="14" spans="1:27" ht="13.25" customHeight="1" x14ac:dyDescent="0.2">
      <c r="A14" s="37">
        <v>9</v>
      </c>
      <c r="B14" s="28">
        <f>Registrering!B12</f>
        <v>0</v>
      </c>
      <c r="C14" s="29">
        <f>Registrering!C12</f>
        <v>0</v>
      </c>
      <c r="D14" s="30">
        <f>Registrering!D12</f>
        <v>0</v>
      </c>
      <c r="E14" s="31">
        <f>Registrering!E12</f>
        <v>0</v>
      </c>
      <c r="F14" s="31">
        <f>Registrering!F12</f>
        <v>0</v>
      </c>
      <c r="G14" s="32">
        <f>Registrering!G12</f>
        <v>0</v>
      </c>
      <c r="H14" s="32">
        <f>Registrering!H12</f>
        <v>0</v>
      </c>
      <c r="I14" s="27">
        <f>Registrering!I12</f>
        <v>0</v>
      </c>
      <c r="J14" s="33">
        <f>Registrering!J12</f>
        <v>0</v>
      </c>
      <c r="K14" s="34">
        <f>Registrering!K12</f>
        <v>0</v>
      </c>
      <c r="L14" s="31">
        <f>Registrering!L12</f>
        <v>0</v>
      </c>
      <c r="M14" s="35">
        <f>Registrering!M12</f>
        <v>0</v>
      </c>
      <c r="N14" s="32">
        <f>Registrering!N12</f>
        <v>0</v>
      </c>
      <c r="O14" s="36">
        <f>Registrering!O12</f>
        <v>0</v>
      </c>
      <c r="P14" s="30">
        <f>Registrering!P12</f>
        <v>0</v>
      </c>
      <c r="Q14" s="31">
        <f>Registrering!Q12</f>
        <v>0</v>
      </c>
      <c r="R14" s="32">
        <f>Registrering!R12</f>
        <v>0</v>
      </c>
      <c r="S14" s="32">
        <f>Registrering!S12</f>
        <v>0</v>
      </c>
      <c r="T14" s="29">
        <f>Registrering!T12</f>
        <v>0</v>
      </c>
      <c r="U14" s="32">
        <f>Registrering!U12</f>
        <v>0</v>
      </c>
      <c r="V14" s="32">
        <f>Registrering!V12</f>
        <v>0</v>
      </c>
      <c r="W14" s="36">
        <f>Registrering!W12</f>
        <v>0</v>
      </c>
      <c r="X14" s="30">
        <f>Registrering!X12</f>
        <v>0</v>
      </c>
      <c r="Y14" s="32">
        <f>Registrering!Y12</f>
        <v>0</v>
      </c>
      <c r="Z14" s="32">
        <f>Registrering!Z12</f>
        <v>0</v>
      </c>
      <c r="AA14" s="27">
        <f>Registrering!AA12</f>
        <v>0</v>
      </c>
    </row>
    <row r="15" spans="1:27" ht="13.25" customHeight="1" x14ac:dyDescent="0.2">
      <c r="A15" s="37">
        <v>10</v>
      </c>
      <c r="B15" s="28">
        <f>Registrering!B13</f>
        <v>0</v>
      </c>
      <c r="C15" s="29">
        <f>Registrering!C13</f>
        <v>0</v>
      </c>
      <c r="D15" s="30">
        <f>Registrering!D13</f>
        <v>0</v>
      </c>
      <c r="E15" s="31">
        <f>Registrering!E13</f>
        <v>0</v>
      </c>
      <c r="F15" s="31">
        <f>Registrering!F13</f>
        <v>0</v>
      </c>
      <c r="G15" s="32">
        <f>Registrering!G13</f>
        <v>0</v>
      </c>
      <c r="H15" s="32">
        <f>Registrering!H13</f>
        <v>0</v>
      </c>
      <c r="I15" s="27">
        <f>Registrering!I13</f>
        <v>0</v>
      </c>
      <c r="J15" s="33">
        <f>Registrering!J13</f>
        <v>0</v>
      </c>
      <c r="K15" s="34">
        <f>Registrering!K13</f>
        <v>0</v>
      </c>
      <c r="L15" s="31">
        <f>Registrering!L13</f>
        <v>0</v>
      </c>
      <c r="M15" s="35">
        <f>Registrering!M13</f>
        <v>0</v>
      </c>
      <c r="N15" s="32">
        <f>Registrering!N13</f>
        <v>0</v>
      </c>
      <c r="O15" s="36">
        <f>Registrering!O13</f>
        <v>0</v>
      </c>
      <c r="P15" s="30">
        <f>Registrering!P13</f>
        <v>0</v>
      </c>
      <c r="Q15" s="31">
        <f>Registrering!Q13</f>
        <v>0</v>
      </c>
      <c r="R15" s="32">
        <f>Registrering!R13</f>
        <v>0</v>
      </c>
      <c r="S15" s="32">
        <f>Registrering!S13</f>
        <v>0</v>
      </c>
      <c r="T15" s="29">
        <f>Registrering!T13</f>
        <v>0</v>
      </c>
      <c r="U15" s="32">
        <f>Registrering!U13</f>
        <v>0</v>
      </c>
      <c r="V15" s="32">
        <f>Registrering!V13</f>
        <v>0</v>
      </c>
      <c r="W15" s="36">
        <f>Registrering!W13</f>
        <v>0</v>
      </c>
      <c r="X15" s="30">
        <f>Registrering!X13</f>
        <v>0</v>
      </c>
      <c r="Y15" s="32">
        <f>Registrering!Y13</f>
        <v>0</v>
      </c>
      <c r="Z15" s="32">
        <f>Registrering!Z13</f>
        <v>0</v>
      </c>
      <c r="AA15" s="27">
        <f>Registrering!AA13</f>
        <v>0</v>
      </c>
    </row>
    <row r="16" spans="1:27" ht="13.25" customHeight="1" x14ac:dyDescent="0.2">
      <c r="A16" s="37">
        <v>11</v>
      </c>
      <c r="B16" s="28">
        <f>Registrering!B14</f>
        <v>0</v>
      </c>
      <c r="C16" s="29">
        <f>Registrering!C14</f>
        <v>0</v>
      </c>
      <c r="D16" s="30">
        <f>Registrering!D14</f>
        <v>0</v>
      </c>
      <c r="E16" s="31">
        <f>Registrering!E14</f>
        <v>0</v>
      </c>
      <c r="F16" s="31">
        <f>Registrering!F14</f>
        <v>0</v>
      </c>
      <c r="G16" s="32">
        <f>Registrering!G14</f>
        <v>0</v>
      </c>
      <c r="H16" s="32">
        <f>Registrering!H14</f>
        <v>0</v>
      </c>
      <c r="I16" s="27">
        <f>Registrering!I14</f>
        <v>0</v>
      </c>
      <c r="J16" s="33">
        <f>Registrering!J14</f>
        <v>0</v>
      </c>
      <c r="K16" s="34">
        <f>Registrering!K14</f>
        <v>0</v>
      </c>
      <c r="L16" s="31">
        <f>Registrering!L14</f>
        <v>0</v>
      </c>
      <c r="M16" s="35">
        <f>Registrering!M14</f>
        <v>0</v>
      </c>
      <c r="N16" s="32">
        <f>Registrering!N14</f>
        <v>0</v>
      </c>
      <c r="O16" s="36">
        <f>Registrering!O14</f>
        <v>0</v>
      </c>
      <c r="P16" s="30">
        <f>Registrering!P14</f>
        <v>0</v>
      </c>
      <c r="Q16" s="31">
        <f>Registrering!Q14</f>
        <v>0</v>
      </c>
      <c r="R16" s="32">
        <f>Registrering!R14</f>
        <v>0</v>
      </c>
      <c r="S16" s="32">
        <f>Registrering!S14</f>
        <v>0</v>
      </c>
      <c r="T16" s="29">
        <f>Registrering!T14</f>
        <v>0</v>
      </c>
      <c r="U16" s="32">
        <f>Registrering!U14</f>
        <v>0</v>
      </c>
      <c r="V16" s="32">
        <f>Registrering!V14</f>
        <v>0</v>
      </c>
      <c r="W16" s="36">
        <f>Registrering!W14</f>
        <v>0</v>
      </c>
      <c r="X16" s="30">
        <f>Registrering!X14</f>
        <v>0</v>
      </c>
      <c r="Y16" s="32">
        <f>Registrering!Y14</f>
        <v>0</v>
      </c>
      <c r="Z16" s="32">
        <f>Registrering!Z14</f>
        <v>0</v>
      </c>
      <c r="AA16" s="27">
        <f>Registrering!AA14</f>
        <v>0</v>
      </c>
    </row>
    <row r="17" spans="1:27" ht="13.25" customHeight="1" x14ac:dyDescent="0.2">
      <c r="A17" s="37">
        <v>12</v>
      </c>
      <c r="B17" s="28">
        <f>Registrering!B15</f>
        <v>0</v>
      </c>
      <c r="C17" s="29">
        <f>Registrering!C15</f>
        <v>0</v>
      </c>
      <c r="D17" s="30">
        <f>Registrering!D15</f>
        <v>0</v>
      </c>
      <c r="E17" s="31">
        <f>Registrering!E15</f>
        <v>0</v>
      </c>
      <c r="F17" s="31">
        <f>Registrering!F15</f>
        <v>0</v>
      </c>
      <c r="G17" s="32">
        <f>Registrering!G15</f>
        <v>0</v>
      </c>
      <c r="H17" s="32">
        <f>Registrering!H15</f>
        <v>0</v>
      </c>
      <c r="I17" s="27">
        <f>Registrering!I15</f>
        <v>0</v>
      </c>
      <c r="J17" s="33">
        <f>Registrering!J15</f>
        <v>0</v>
      </c>
      <c r="K17" s="34">
        <f>Registrering!K15</f>
        <v>0</v>
      </c>
      <c r="L17" s="31">
        <f>Registrering!L15</f>
        <v>0</v>
      </c>
      <c r="M17" s="35">
        <f>Registrering!M15</f>
        <v>0</v>
      </c>
      <c r="N17" s="32">
        <f>Registrering!N15</f>
        <v>0</v>
      </c>
      <c r="O17" s="36">
        <f>Registrering!O15</f>
        <v>0</v>
      </c>
      <c r="P17" s="30">
        <f>Registrering!P15</f>
        <v>0</v>
      </c>
      <c r="Q17" s="31">
        <f>Registrering!Q15</f>
        <v>0</v>
      </c>
      <c r="R17" s="32">
        <f>Registrering!R15</f>
        <v>0</v>
      </c>
      <c r="S17" s="32">
        <f>Registrering!S15</f>
        <v>0</v>
      </c>
      <c r="T17" s="29">
        <f>Registrering!T15</f>
        <v>0</v>
      </c>
      <c r="U17" s="32">
        <f>Registrering!U15</f>
        <v>0</v>
      </c>
      <c r="V17" s="32">
        <f>Registrering!V15</f>
        <v>0</v>
      </c>
      <c r="W17" s="36">
        <f>Registrering!W15</f>
        <v>0</v>
      </c>
      <c r="X17" s="30">
        <f>Registrering!X15</f>
        <v>0</v>
      </c>
      <c r="Y17" s="32">
        <f>Registrering!Y15</f>
        <v>0</v>
      </c>
      <c r="Z17" s="32">
        <f>Registrering!Z15</f>
        <v>0</v>
      </c>
      <c r="AA17" s="27">
        <f>Registrering!AA15</f>
        <v>0</v>
      </c>
    </row>
    <row r="18" spans="1:27" ht="13.25" customHeight="1" x14ac:dyDescent="0.2">
      <c r="A18" s="37">
        <v>13</v>
      </c>
      <c r="B18" s="28">
        <f>Registrering!B16</f>
        <v>0</v>
      </c>
      <c r="C18" s="29">
        <f>Registrering!C16</f>
        <v>0</v>
      </c>
      <c r="D18" s="30">
        <f>Registrering!D16</f>
        <v>0</v>
      </c>
      <c r="E18" s="31">
        <f>Registrering!E16</f>
        <v>0</v>
      </c>
      <c r="F18" s="31">
        <f>Registrering!F16</f>
        <v>0</v>
      </c>
      <c r="G18" s="32">
        <f>Registrering!G16</f>
        <v>0</v>
      </c>
      <c r="H18" s="32">
        <f>Registrering!H16</f>
        <v>0</v>
      </c>
      <c r="I18" s="27">
        <f>Registrering!I16</f>
        <v>0</v>
      </c>
      <c r="J18" s="33">
        <f>Registrering!J16</f>
        <v>0</v>
      </c>
      <c r="K18" s="34">
        <f>Registrering!K16</f>
        <v>0</v>
      </c>
      <c r="L18" s="31">
        <f>Registrering!L16</f>
        <v>0</v>
      </c>
      <c r="M18" s="35">
        <f>Registrering!M16</f>
        <v>0</v>
      </c>
      <c r="N18" s="32">
        <f>Registrering!N16</f>
        <v>0</v>
      </c>
      <c r="O18" s="36">
        <f>Registrering!O16</f>
        <v>0</v>
      </c>
      <c r="P18" s="30">
        <f>Registrering!P16</f>
        <v>0</v>
      </c>
      <c r="Q18" s="31">
        <f>Registrering!Q16</f>
        <v>0</v>
      </c>
      <c r="R18" s="32">
        <f>Registrering!R16</f>
        <v>0</v>
      </c>
      <c r="S18" s="32">
        <f>Registrering!S16</f>
        <v>0</v>
      </c>
      <c r="T18" s="29">
        <f>Registrering!T16</f>
        <v>0</v>
      </c>
      <c r="U18" s="32">
        <f>Registrering!U16</f>
        <v>0</v>
      </c>
      <c r="V18" s="32">
        <f>Registrering!V16</f>
        <v>0</v>
      </c>
      <c r="W18" s="36">
        <f>Registrering!W16</f>
        <v>0</v>
      </c>
      <c r="X18" s="30">
        <f>Registrering!X16</f>
        <v>0</v>
      </c>
      <c r="Y18" s="32">
        <f>Registrering!Y16</f>
        <v>0</v>
      </c>
      <c r="Z18" s="32">
        <f>Registrering!Z16</f>
        <v>0</v>
      </c>
      <c r="AA18" s="27">
        <f>Registrering!AA16</f>
        <v>0</v>
      </c>
    </row>
    <row r="19" spans="1:27" ht="13.25" customHeight="1" x14ac:dyDescent="0.2">
      <c r="A19" s="37">
        <v>14</v>
      </c>
      <c r="B19" s="28">
        <f>Registrering!B17</f>
        <v>0</v>
      </c>
      <c r="C19" s="29">
        <f>Registrering!C17</f>
        <v>0</v>
      </c>
      <c r="D19" s="30">
        <f>Registrering!D17</f>
        <v>0</v>
      </c>
      <c r="E19" s="31">
        <f>Registrering!E17</f>
        <v>0</v>
      </c>
      <c r="F19" s="31">
        <f>Registrering!F17</f>
        <v>0</v>
      </c>
      <c r="G19" s="32">
        <f>Registrering!G17</f>
        <v>0</v>
      </c>
      <c r="H19" s="32">
        <f>Registrering!H17</f>
        <v>0</v>
      </c>
      <c r="I19" s="27">
        <f>Registrering!I17</f>
        <v>0</v>
      </c>
      <c r="J19" s="33">
        <f>Registrering!J17</f>
        <v>0</v>
      </c>
      <c r="K19" s="34">
        <f>Registrering!K17</f>
        <v>0</v>
      </c>
      <c r="L19" s="31">
        <f>Registrering!L17</f>
        <v>0</v>
      </c>
      <c r="M19" s="35">
        <f>Registrering!M17</f>
        <v>0</v>
      </c>
      <c r="N19" s="32">
        <f>Registrering!N17</f>
        <v>0</v>
      </c>
      <c r="O19" s="36">
        <f>Registrering!O17</f>
        <v>0</v>
      </c>
      <c r="P19" s="30">
        <f>Registrering!P17</f>
        <v>0</v>
      </c>
      <c r="Q19" s="31">
        <f>Registrering!Q17</f>
        <v>0</v>
      </c>
      <c r="R19" s="32">
        <f>Registrering!R17</f>
        <v>0</v>
      </c>
      <c r="S19" s="32">
        <f>Registrering!S17</f>
        <v>0</v>
      </c>
      <c r="T19" s="29">
        <f>Registrering!T17</f>
        <v>0</v>
      </c>
      <c r="U19" s="32">
        <f>Registrering!U17</f>
        <v>0</v>
      </c>
      <c r="V19" s="32">
        <f>Registrering!V17</f>
        <v>0</v>
      </c>
      <c r="W19" s="36">
        <f>Registrering!W17</f>
        <v>0</v>
      </c>
      <c r="X19" s="30">
        <f>Registrering!X17</f>
        <v>0</v>
      </c>
      <c r="Y19" s="32">
        <f>Registrering!Y17</f>
        <v>0</v>
      </c>
      <c r="Z19" s="32">
        <f>Registrering!Z17</f>
        <v>0</v>
      </c>
      <c r="AA19" s="27">
        <f>Registrering!AA17</f>
        <v>0</v>
      </c>
    </row>
    <row r="20" spans="1:27" ht="13.25" customHeight="1" x14ac:dyDescent="0.2">
      <c r="A20" s="39">
        <v>15</v>
      </c>
      <c r="B20" s="28">
        <f>Registrering!B18</f>
        <v>0</v>
      </c>
      <c r="C20" s="29">
        <f>Registrering!C18</f>
        <v>0</v>
      </c>
      <c r="D20" s="30">
        <f>Registrering!D18</f>
        <v>0</v>
      </c>
      <c r="E20" s="31">
        <f>Registrering!E18</f>
        <v>0</v>
      </c>
      <c r="F20" s="31">
        <f>Registrering!F18</f>
        <v>0</v>
      </c>
      <c r="G20" s="32">
        <f>Registrering!G18</f>
        <v>0</v>
      </c>
      <c r="H20" s="32">
        <f>Registrering!H18</f>
        <v>0</v>
      </c>
      <c r="I20" s="27">
        <f>Registrering!I18</f>
        <v>0</v>
      </c>
      <c r="J20" s="33">
        <f>Registrering!J18</f>
        <v>0</v>
      </c>
      <c r="K20" s="34">
        <f>Registrering!K18</f>
        <v>0</v>
      </c>
      <c r="L20" s="31">
        <f>Registrering!L18</f>
        <v>0</v>
      </c>
      <c r="M20" s="35">
        <f>Registrering!M18</f>
        <v>0</v>
      </c>
      <c r="N20" s="32">
        <f>Registrering!N18</f>
        <v>0</v>
      </c>
      <c r="O20" s="36">
        <f>Registrering!O18</f>
        <v>0</v>
      </c>
      <c r="P20" s="30">
        <f>Registrering!P18</f>
        <v>0</v>
      </c>
      <c r="Q20" s="31">
        <f>Registrering!Q18</f>
        <v>0</v>
      </c>
      <c r="R20" s="32">
        <f>Registrering!R18</f>
        <v>0</v>
      </c>
      <c r="S20" s="32">
        <f>Registrering!S18</f>
        <v>0</v>
      </c>
      <c r="T20" s="29">
        <f>Registrering!T18</f>
        <v>0</v>
      </c>
      <c r="U20" s="32">
        <f>Registrering!U18</f>
        <v>0</v>
      </c>
      <c r="V20" s="32">
        <f>Registrering!V18</f>
        <v>0</v>
      </c>
      <c r="W20" s="36">
        <f>Registrering!W18</f>
        <v>0</v>
      </c>
      <c r="X20" s="30">
        <f>Registrering!X18</f>
        <v>0</v>
      </c>
      <c r="Y20" s="32">
        <f>Registrering!Y18</f>
        <v>0</v>
      </c>
      <c r="Z20" s="32">
        <f>Registrering!Z18</f>
        <v>0</v>
      </c>
      <c r="AA20" s="27">
        <f>Registrering!AA18</f>
        <v>0</v>
      </c>
    </row>
    <row r="21" spans="1:27" ht="13.25" customHeight="1" x14ac:dyDescent="0.2">
      <c r="A21" s="37">
        <v>16</v>
      </c>
      <c r="B21" s="28">
        <f>Registrering!B19</f>
        <v>0</v>
      </c>
      <c r="C21" s="29">
        <f>Registrering!C19</f>
        <v>0</v>
      </c>
      <c r="D21" s="30">
        <f>Registrering!D19</f>
        <v>0</v>
      </c>
      <c r="E21" s="31">
        <f>Registrering!E19</f>
        <v>0</v>
      </c>
      <c r="F21" s="31">
        <f>Registrering!F19</f>
        <v>0</v>
      </c>
      <c r="G21" s="32">
        <f>Registrering!G19</f>
        <v>0</v>
      </c>
      <c r="H21" s="32">
        <f>Registrering!H19</f>
        <v>0</v>
      </c>
      <c r="I21" s="27">
        <f>Registrering!I19</f>
        <v>0</v>
      </c>
      <c r="J21" s="33">
        <f>Registrering!J19</f>
        <v>0</v>
      </c>
      <c r="K21" s="34">
        <f>Registrering!K19</f>
        <v>0</v>
      </c>
      <c r="L21" s="31">
        <f>Registrering!L19</f>
        <v>0</v>
      </c>
      <c r="M21" s="35">
        <f>Registrering!M19</f>
        <v>0</v>
      </c>
      <c r="N21" s="32">
        <f>Registrering!N19</f>
        <v>0</v>
      </c>
      <c r="O21" s="36">
        <f>Registrering!O19</f>
        <v>0</v>
      </c>
      <c r="P21" s="30">
        <f>Registrering!P19</f>
        <v>0</v>
      </c>
      <c r="Q21" s="31">
        <f>Registrering!Q19</f>
        <v>0</v>
      </c>
      <c r="R21" s="32">
        <f>Registrering!R19</f>
        <v>0</v>
      </c>
      <c r="S21" s="32">
        <f>Registrering!S19</f>
        <v>0</v>
      </c>
      <c r="T21" s="29">
        <f>Registrering!T19</f>
        <v>0</v>
      </c>
      <c r="U21" s="32">
        <f>Registrering!U19</f>
        <v>0</v>
      </c>
      <c r="V21" s="32">
        <f>Registrering!V19</f>
        <v>0</v>
      </c>
      <c r="W21" s="36">
        <f>Registrering!W19</f>
        <v>0</v>
      </c>
      <c r="X21" s="30">
        <f>Registrering!X19</f>
        <v>0</v>
      </c>
      <c r="Y21" s="32">
        <f>Registrering!Y19</f>
        <v>0</v>
      </c>
      <c r="Z21" s="32">
        <f>Registrering!Z19</f>
        <v>0</v>
      </c>
      <c r="AA21" s="27">
        <f>Registrering!AA19</f>
        <v>0</v>
      </c>
    </row>
    <row r="22" spans="1:27" ht="13.25" customHeight="1" x14ac:dyDescent="0.2">
      <c r="A22" s="37">
        <v>17</v>
      </c>
      <c r="B22" s="28">
        <f>Registrering!B20</f>
        <v>0</v>
      </c>
      <c r="C22" s="29">
        <f>Registrering!C20</f>
        <v>0</v>
      </c>
      <c r="D22" s="30">
        <f>Registrering!D20</f>
        <v>0</v>
      </c>
      <c r="E22" s="31">
        <f>Registrering!E20</f>
        <v>0</v>
      </c>
      <c r="F22" s="31">
        <f>Registrering!F20</f>
        <v>0</v>
      </c>
      <c r="G22" s="32">
        <f>Registrering!G20</f>
        <v>0</v>
      </c>
      <c r="H22" s="32">
        <f>Registrering!H20</f>
        <v>0</v>
      </c>
      <c r="I22" s="27">
        <f>Registrering!I20</f>
        <v>0</v>
      </c>
      <c r="J22" s="33">
        <f>Registrering!J20</f>
        <v>0</v>
      </c>
      <c r="K22" s="34">
        <f>Registrering!K20</f>
        <v>0</v>
      </c>
      <c r="L22" s="31">
        <f>Registrering!L20</f>
        <v>0</v>
      </c>
      <c r="M22" s="35">
        <f>Registrering!M20</f>
        <v>0</v>
      </c>
      <c r="N22" s="32">
        <f>Registrering!N20</f>
        <v>0</v>
      </c>
      <c r="O22" s="36">
        <f>Registrering!O20</f>
        <v>0</v>
      </c>
      <c r="P22" s="30">
        <f>Registrering!P20</f>
        <v>0</v>
      </c>
      <c r="Q22" s="31">
        <f>Registrering!Q20</f>
        <v>0</v>
      </c>
      <c r="R22" s="32">
        <f>Registrering!R20</f>
        <v>0</v>
      </c>
      <c r="S22" s="32">
        <f>Registrering!S20</f>
        <v>0</v>
      </c>
      <c r="T22" s="29">
        <f>Registrering!T20</f>
        <v>0</v>
      </c>
      <c r="U22" s="32">
        <f>Registrering!U20</f>
        <v>0</v>
      </c>
      <c r="V22" s="32">
        <f>Registrering!V20</f>
        <v>0</v>
      </c>
      <c r="W22" s="36">
        <f>Registrering!W20</f>
        <v>0</v>
      </c>
      <c r="X22" s="30">
        <f>Registrering!X20</f>
        <v>0</v>
      </c>
      <c r="Y22" s="32">
        <f>Registrering!Y20</f>
        <v>0</v>
      </c>
      <c r="Z22" s="32">
        <f>Registrering!Z20</f>
        <v>0</v>
      </c>
      <c r="AA22" s="27">
        <f>Registrering!AA20</f>
        <v>0</v>
      </c>
    </row>
    <row r="23" spans="1:27" ht="13.25" customHeight="1" x14ac:dyDescent="0.2">
      <c r="A23" s="37">
        <v>18</v>
      </c>
      <c r="B23" s="28">
        <f>Registrering!B21</f>
        <v>0</v>
      </c>
      <c r="C23" s="29">
        <f>Registrering!C21</f>
        <v>0</v>
      </c>
      <c r="D23" s="30">
        <f>Registrering!D21</f>
        <v>0</v>
      </c>
      <c r="E23" s="31">
        <f>Registrering!E21</f>
        <v>0</v>
      </c>
      <c r="F23" s="31">
        <f>Registrering!F21</f>
        <v>0</v>
      </c>
      <c r="G23" s="32">
        <f>Registrering!G21</f>
        <v>0</v>
      </c>
      <c r="H23" s="32">
        <f>Registrering!H21</f>
        <v>0</v>
      </c>
      <c r="I23" s="27">
        <f>Registrering!I21</f>
        <v>0</v>
      </c>
      <c r="J23" s="33">
        <f>Registrering!J21</f>
        <v>0</v>
      </c>
      <c r="K23" s="34">
        <f>Registrering!K21</f>
        <v>0</v>
      </c>
      <c r="L23" s="31">
        <f>Registrering!L21</f>
        <v>0</v>
      </c>
      <c r="M23" s="35">
        <f>Registrering!M21</f>
        <v>0</v>
      </c>
      <c r="N23" s="32">
        <f>Registrering!N21</f>
        <v>0</v>
      </c>
      <c r="O23" s="36">
        <f>Registrering!O21</f>
        <v>0</v>
      </c>
      <c r="P23" s="30">
        <f>Registrering!P21</f>
        <v>0</v>
      </c>
      <c r="Q23" s="31">
        <f>Registrering!Q21</f>
        <v>0</v>
      </c>
      <c r="R23" s="32">
        <f>Registrering!R21</f>
        <v>0</v>
      </c>
      <c r="S23" s="32">
        <f>Registrering!S21</f>
        <v>0</v>
      </c>
      <c r="T23" s="29">
        <f>Registrering!T21</f>
        <v>0</v>
      </c>
      <c r="U23" s="32">
        <f>Registrering!U21</f>
        <v>0</v>
      </c>
      <c r="V23" s="32">
        <f>Registrering!V21</f>
        <v>0</v>
      </c>
      <c r="W23" s="36">
        <f>Registrering!W21</f>
        <v>0</v>
      </c>
      <c r="X23" s="30">
        <f>Registrering!X21</f>
        <v>0</v>
      </c>
      <c r="Y23" s="32">
        <f>Registrering!Y21</f>
        <v>0</v>
      </c>
      <c r="Z23" s="32">
        <f>Registrering!Z21</f>
        <v>0</v>
      </c>
      <c r="AA23" s="27">
        <f>Registrering!AA21</f>
        <v>0</v>
      </c>
    </row>
    <row r="24" spans="1:27" ht="13.25" customHeight="1" x14ac:dyDescent="0.2">
      <c r="A24" s="37">
        <v>19</v>
      </c>
      <c r="B24" s="28">
        <f>Registrering!B22</f>
        <v>0</v>
      </c>
      <c r="C24" s="29">
        <f>Registrering!C22</f>
        <v>0</v>
      </c>
      <c r="D24" s="30">
        <f>Registrering!D22</f>
        <v>0</v>
      </c>
      <c r="E24" s="31">
        <f>Registrering!E22</f>
        <v>0</v>
      </c>
      <c r="F24" s="31">
        <f>Registrering!F22</f>
        <v>0</v>
      </c>
      <c r="G24" s="32">
        <f>Registrering!G22</f>
        <v>0</v>
      </c>
      <c r="H24" s="32">
        <f>Registrering!H22</f>
        <v>0</v>
      </c>
      <c r="I24" s="27">
        <f>Registrering!I22</f>
        <v>0</v>
      </c>
      <c r="J24" s="33">
        <f>Registrering!J22</f>
        <v>0</v>
      </c>
      <c r="K24" s="34">
        <f>Registrering!K22</f>
        <v>0</v>
      </c>
      <c r="L24" s="31">
        <f>Registrering!L22</f>
        <v>0</v>
      </c>
      <c r="M24" s="35">
        <f>Registrering!M22</f>
        <v>0</v>
      </c>
      <c r="N24" s="32">
        <f>Registrering!N22</f>
        <v>0</v>
      </c>
      <c r="O24" s="36">
        <f>Registrering!O22</f>
        <v>0</v>
      </c>
      <c r="P24" s="30">
        <f>Registrering!P22</f>
        <v>0</v>
      </c>
      <c r="Q24" s="31">
        <f>Registrering!Q22</f>
        <v>0</v>
      </c>
      <c r="R24" s="32">
        <f>Registrering!R22</f>
        <v>0</v>
      </c>
      <c r="S24" s="32">
        <f>Registrering!S22</f>
        <v>0</v>
      </c>
      <c r="T24" s="29">
        <f>Registrering!T22</f>
        <v>0</v>
      </c>
      <c r="U24" s="32">
        <f>Registrering!U22</f>
        <v>0</v>
      </c>
      <c r="V24" s="32">
        <f>Registrering!V22</f>
        <v>0</v>
      </c>
      <c r="W24" s="36">
        <f>Registrering!W22</f>
        <v>0</v>
      </c>
      <c r="X24" s="30">
        <f>Registrering!X22</f>
        <v>0</v>
      </c>
      <c r="Y24" s="32">
        <f>Registrering!Y22</f>
        <v>0</v>
      </c>
      <c r="Z24" s="32">
        <f>Registrering!Z22</f>
        <v>0</v>
      </c>
      <c r="AA24" s="27">
        <f>Registrering!AA22</f>
        <v>0</v>
      </c>
    </row>
    <row r="25" spans="1:27" ht="13.25" customHeight="1" x14ac:dyDescent="0.2">
      <c r="A25" s="37">
        <v>20</v>
      </c>
      <c r="B25" s="28">
        <f>Registrering!B23</f>
        <v>0</v>
      </c>
      <c r="C25" s="29">
        <f>Registrering!C23</f>
        <v>0</v>
      </c>
      <c r="D25" s="30">
        <f>Registrering!D23</f>
        <v>0</v>
      </c>
      <c r="E25" s="31">
        <f>Registrering!E23</f>
        <v>0</v>
      </c>
      <c r="F25" s="31">
        <f>Registrering!F23</f>
        <v>0</v>
      </c>
      <c r="G25" s="32">
        <f>Registrering!G23</f>
        <v>0</v>
      </c>
      <c r="H25" s="32">
        <f>Registrering!H23</f>
        <v>0</v>
      </c>
      <c r="I25" s="27">
        <f>Registrering!I23</f>
        <v>0</v>
      </c>
      <c r="J25" s="33">
        <f>Registrering!J23</f>
        <v>0</v>
      </c>
      <c r="K25" s="34">
        <f>Registrering!K23</f>
        <v>0</v>
      </c>
      <c r="L25" s="31">
        <f>Registrering!L23</f>
        <v>0</v>
      </c>
      <c r="M25" s="35">
        <f>Registrering!M23</f>
        <v>0</v>
      </c>
      <c r="N25" s="32">
        <f>Registrering!N23</f>
        <v>0</v>
      </c>
      <c r="O25" s="36">
        <f>Registrering!O23</f>
        <v>0</v>
      </c>
      <c r="P25" s="30">
        <f>Registrering!P23</f>
        <v>0</v>
      </c>
      <c r="Q25" s="31">
        <f>Registrering!Q23</f>
        <v>0</v>
      </c>
      <c r="R25" s="32">
        <f>Registrering!R23</f>
        <v>0</v>
      </c>
      <c r="S25" s="32">
        <f>Registrering!S23</f>
        <v>0</v>
      </c>
      <c r="T25" s="29">
        <f>Registrering!T23</f>
        <v>0</v>
      </c>
      <c r="U25" s="32">
        <f>Registrering!U23</f>
        <v>0</v>
      </c>
      <c r="V25" s="32">
        <f>Registrering!V23</f>
        <v>0</v>
      </c>
      <c r="W25" s="36">
        <f>Registrering!W23</f>
        <v>0</v>
      </c>
      <c r="X25" s="30">
        <f>Registrering!X23</f>
        <v>0</v>
      </c>
      <c r="Y25" s="32">
        <f>Registrering!Y23</f>
        <v>0</v>
      </c>
      <c r="Z25" s="32">
        <f>Registrering!Z23</f>
        <v>0</v>
      </c>
      <c r="AA25" s="27">
        <f>Registrering!AA23</f>
        <v>0</v>
      </c>
    </row>
    <row r="26" spans="1:27" ht="13.25" customHeight="1" x14ac:dyDescent="0.2">
      <c r="A26" s="37">
        <v>21</v>
      </c>
      <c r="B26" s="28">
        <f>Registrering!B24</f>
        <v>0</v>
      </c>
      <c r="C26" s="29">
        <f>Registrering!C24</f>
        <v>0</v>
      </c>
      <c r="D26" s="30">
        <f>Registrering!D24</f>
        <v>0</v>
      </c>
      <c r="E26" s="31">
        <f>Registrering!E24</f>
        <v>0</v>
      </c>
      <c r="F26" s="31">
        <f>Registrering!F24</f>
        <v>0</v>
      </c>
      <c r="G26" s="32">
        <f>Registrering!G24</f>
        <v>0</v>
      </c>
      <c r="H26" s="32">
        <f>Registrering!H24</f>
        <v>0</v>
      </c>
      <c r="I26" s="27">
        <f>Registrering!I24</f>
        <v>0</v>
      </c>
      <c r="J26" s="33">
        <f>Registrering!J24</f>
        <v>0</v>
      </c>
      <c r="K26" s="34">
        <f>Registrering!K24</f>
        <v>0</v>
      </c>
      <c r="L26" s="31">
        <f>Registrering!L24</f>
        <v>0</v>
      </c>
      <c r="M26" s="35">
        <f>Registrering!M24</f>
        <v>0</v>
      </c>
      <c r="N26" s="32">
        <f>Registrering!N24</f>
        <v>0</v>
      </c>
      <c r="O26" s="36">
        <f>Registrering!O24</f>
        <v>0</v>
      </c>
      <c r="P26" s="30">
        <f>Registrering!P24</f>
        <v>0</v>
      </c>
      <c r="Q26" s="31">
        <f>Registrering!Q24</f>
        <v>0</v>
      </c>
      <c r="R26" s="32">
        <f>Registrering!R24</f>
        <v>0</v>
      </c>
      <c r="S26" s="32">
        <f>Registrering!S24</f>
        <v>0</v>
      </c>
      <c r="T26" s="29">
        <f>Registrering!T24</f>
        <v>0</v>
      </c>
      <c r="U26" s="32">
        <f>Registrering!U24</f>
        <v>0</v>
      </c>
      <c r="V26" s="32">
        <f>Registrering!V24</f>
        <v>0</v>
      </c>
      <c r="W26" s="36">
        <f>Registrering!W24</f>
        <v>0</v>
      </c>
      <c r="X26" s="30">
        <f>Registrering!X24</f>
        <v>0</v>
      </c>
      <c r="Y26" s="32">
        <f>Registrering!Y24</f>
        <v>0</v>
      </c>
      <c r="Z26" s="32">
        <f>Registrering!Z24</f>
        <v>0</v>
      </c>
      <c r="AA26" s="27">
        <f>Registrering!AA24</f>
        <v>0</v>
      </c>
    </row>
    <row r="27" spans="1:27" ht="13.25" customHeight="1" x14ac:dyDescent="0.2">
      <c r="A27" s="37">
        <v>22</v>
      </c>
      <c r="B27" s="28">
        <f>Registrering!B25</f>
        <v>0</v>
      </c>
      <c r="C27" s="29">
        <f>Registrering!C25</f>
        <v>0</v>
      </c>
      <c r="D27" s="30">
        <f>Registrering!D25</f>
        <v>0</v>
      </c>
      <c r="E27" s="31">
        <f>Registrering!E25</f>
        <v>0</v>
      </c>
      <c r="F27" s="31">
        <f>Registrering!F25</f>
        <v>0</v>
      </c>
      <c r="G27" s="32">
        <f>Registrering!G25</f>
        <v>0</v>
      </c>
      <c r="H27" s="32">
        <f>Registrering!H25</f>
        <v>0</v>
      </c>
      <c r="I27" s="27">
        <f>Registrering!I25</f>
        <v>0</v>
      </c>
      <c r="J27" s="33">
        <f>Registrering!J25</f>
        <v>0</v>
      </c>
      <c r="K27" s="34">
        <f>Registrering!K25</f>
        <v>0</v>
      </c>
      <c r="L27" s="31">
        <f>Registrering!L25</f>
        <v>0</v>
      </c>
      <c r="M27" s="35">
        <f>Registrering!M25</f>
        <v>0</v>
      </c>
      <c r="N27" s="32">
        <f>Registrering!N25</f>
        <v>0</v>
      </c>
      <c r="O27" s="36">
        <f>Registrering!O25</f>
        <v>0</v>
      </c>
      <c r="P27" s="30">
        <f>Registrering!P25</f>
        <v>0</v>
      </c>
      <c r="Q27" s="31">
        <f>Registrering!Q25</f>
        <v>0</v>
      </c>
      <c r="R27" s="32">
        <f>Registrering!R25</f>
        <v>0</v>
      </c>
      <c r="S27" s="32">
        <f>Registrering!S25</f>
        <v>0</v>
      </c>
      <c r="T27" s="29">
        <f>Registrering!T25</f>
        <v>0</v>
      </c>
      <c r="U27" s="32">
        <f>Registrering!U25</f>
        <v>0</v>
      </c>
      <c r="V27" s="32">
        <f>Registrering!V25</f>
        <v>0</v>
      </c>
      <c r="W27" s="36">
        <f>Registrering!W25</f>
        <v>0</v>
      </c>
      <c r="X27" s="30">
        <f>Registrering!X25</f>
        <v>0</v>
      </c>
      <c r="Y27" s="32">
        <f>Registrering!Y25</f>
        <v>0</v>
      </c>
      <c r="Z27" s="32">
        <f>Registrering!Z25</f>
        <v>0</v>
      </c>
      <c r="AA27" s="27">
        <f>Registrering!AA25</f>
        <v>0</v>
      </c>
    </row>
    <row r="28" spans="1:27" ht="13.25" customHeight="1" x14ac:dyDescent="0.2">
      <c r="A28" s="37">
        <v>23</v>
      </c>
      <c r="B28" s="28">
        <f>Registrering!B26</f>
        <v>0</v>
      </c>
      <c r="C28" s="29">
        <f>Registrering!C26</f>
        <v>0</v>
      </c>
      <c r="D28" s="30">
        <f>Registrering!D26</f>
        <v>0</v>
      </c>
      <c r="E28" s="31">
        <f>Registrering!E26</f>
        <v>0</v>
      </c>
      <c r="F28" s="31">
        <f>Registrering!F26</f>
        <v>0</v>
      </c>
      <c r="G28" s="32">
        <f>Registrering!G26</f>
        <v>0</v>
      </c>
      <c r="H28" s="32">
        <f>Registrering!H26</f>
        <v>0</v>
      </c>
      <c r="I28" s="27">
        <f>Registrering!I26</f>
        <v>0</v>
      </c>
      <c r="J28" s="33">
        <f>Registrering!J26</f>
        <v>0</v>
      </c>
      <c r="K28" s="34">
        <f>Registrering!K26</f>
        <v>0</v>
      </c>
      <c r="L28" s="31">
        <f>Registrering!L26</f>
        <v>0</v>
      </c>
      <c r="M28" s="35">
        <f>Registrering!M26</f>
        <v>0</v>
      </c>
      <c r="N28" s="32">
        <f>Registrering!N26</f>
        <v>0</v>
      </c>
      <c r="O28" s="36">
        <f>Registrering!O26</f>
        <v>0</v>
      </c>
      <c r="P28" s="30">
        <f>Registrering!P26</f>
        <v>0</v>
      </c>
      <c r="Q28" s="31">
        <f>Registrering!Q26</f>
        <v>0</v>
      </c>
      <c r="R28" s="32">
        <f>Registrering!R26</f>
        <v>0</v>
      </c>
      <c r="S28" s="32">
        <f>Registrering!S26</f>
        <v>0</v>
      </c>
      <c r="T28" s="29">
        <f>Registrering!T26</f>
        <v>0</v>
      </c>
      <c r="U28" s="32">
        <f>Registrering!U26</f>
        <v>0</v>
      </c>
      <c r="V28" s="32">
        <f>Registrering!V26</f>
        <v>0</v>
      </c>
      <c r="W28" s="36">
        <f>Registrering!W26</f>
        <v>0</v>
      </c>
      <c r="X28" s="30">
        <f>Registrering!X26</f>
        <v>0</v>
      </c>
      <c r="Y28" s="32">
        <f>Registrering!Y26</f>
        <v>0</v>
      </c>
      <c r="Z28" s="32">
        <f>Registrering!Z26</f>
        <v>0</v>
      </c>
      <c r="AA28" s="27">
        <f>Registrering!AA26</f>
        <v>0</v>
      </c>
    </row>
    <row r="29" spans="1:27" ht="13.25" customHeight="1" x14ac:dyDescent="0.2">
      <c r="A29" s="37">
        <v>24</v>
      </c>
      <c r="B29" s="28">
        <f>Registrering!B27</f>
        <v>0</v>
      </c>
      <c r="C29" s="29">
        <f>Registrering!C27</f>
        <v>0</v>
      </c>
      <c r="D29" s="30">
        <f>Registrering!D27</f>
        <v>0</v>
      </c>
      <c r="E29" s="31">
        <f>Registrering!E27</f>
        <v>0</v>
      </c>
      <c r="F29" s="31">
        <f>Registrering!F27</f>
        <v>0</v>
      </c>
      <c r="G29" s="32">
        <f>Registrering!G27</f>
        <v>0</v>
      </c>
      <c r="H29" s="32">
        <f>Registrering!H27</f>
        <v>0</v>
      </c>
      <c r="I29" s="27">
        <f>Registrering!I27</f>
        <v>0</v>
      </c>
      <c r="J29" s="33">
        <f>Registrering!J27</f>
        <v>0</v>
      </c>
      <c r="K29" s="34">
        <f>Registrering!K27</f>
        <v>0</v>
      </c>
      <c r="L29" s="31">
        <f>Registrering!L27</f>
        <v>0</v>
      </c>
      <c r="M29" s="35">
        <f>Registrering!M27</f>
        <v>0</v>
      </c>
      <c r="N29" s="32">
        <f>Registrering!N27</f>
        <v>0</v>
      </c>
      <c r="O29" s="36">
        <f>Registrering!O27</f>
        <v>0</v>
      </c>
      <c r="P29" s="30">
        <f>Registrering!P27</f>
        <v>0</v>
      </c>
      <c r="Q29" s="31">
        <f>Registrering!Q27</f>
        <v>0</v>
      </c>
      <c r="R29" s="32">
        <f>Registrering!R27</f>
        <v>0</v>
      </c>
      <c r="S29" s="32">
        <f>Registrering!S27</f>
        <v>0</v>
      </c>
      <c r="T29" s="29">
        <f>Registrering!T27</f>
        <v>0</v>
      </c>
      <c r="U29" s="32">
        <f>Registrering!U27</f>
        <v>0</v>
      </c>
      <c r="V29" s="32">
        <f>Registrering!V27</f>
        <v>0</v>
      </c>
      <c r="W29" s="36">
        <f>Registrering!W27</f>
        <v>0</v>
      </c>
      <c r="X29" s="30">
        <f>Registrering!X27</f>
        <v>0</v>
      </c>
      <c r="Y29" s="32">
        <f>Registrering!Y27</f>
        <v>0</v>
      </c>
      <c r="Z29" s="32">
        <f>Registrering!Z27</f>
        <v>0</v>
      </c>
      <c r="AA29" s="27">
        <f>Registrering!AA27</f>
        <v>0</v>
      </c>
    </row>
    <row r="30" spans="1:27" ht="13.25" customHeight="1" x14ac:dyDescent="0.2">
      <c r="A30" s="37">
        <v>25</v>
      </c>
      <c r="B30" s="28">
        <f>Registrering!B28</f>
        <v>0</v>
      </c>
      <c r="C30" s="29">
        <f>Registrering!C28</f>
        <v>0</v>
      </c>
      <c r="D30" s="30">
        <f>Registrering!D28</f>
        <v>0</v>
      </c>
      <c r="E30" s="31">
        <f>Registrering!E28</f>
        <v>0</v>
      </c>
      <c r="F30" s="31">
        <f>Registrering!F28</f>
        <v>0</v>
      </c>
      <c r="G30" s="32">
        <f>Registrering!G28</f>
        <v>0</v>
      </c>
      <c r="H30" s="32">
        <f>Registrering!H28</f>
        <v>0</v>
      </c>
      <c r="I30" s="27">
        <f>Registrering!I28</f>
        <v>0</v>
      </c>
      <c r="J30" s="33">
        <f>Registrering!J28</f>
        <v>0</v>
      </c>
      <c r="K30" s="34">
        <f>Registrering!K28</f>
        <v>0</v>
      </c>
      <c r="L30" s="31">
        <f>Registrering!L28</f>
        <v>0</v>
      </c>
      <c r="M30" s="35">
        <f>Registrering!M28</f>
        <v>0</v>
      </c>
      <c r="N30" s="32">
        <f>Registrering!N28</f>
        <v>0</v>
      </c>
      <c r="O30" s="36">
        <f>Registrering!O28</f>
        <v>0</v>
      </c>
      <c r="P30" s="30">
        <f>Registrering!P28</f>
        <v>0</v>
      </c>
      <c r="Q30" s="31">
        <f>Registrering!Q28</f>
        <v>0</v>
      </c>
      <c r="R30" s="32">
        <f>Registrering!R28</f>
        <v>0</v>
      </c>
      <c r="S30" s="32">
        <f>Registrering!S28</f>
        <v>0</v>
      </c>
      <c r="T30" s="29">
        <f>Registrering!T28</f>
        <v>0</v>
      </c>
      <c r="U30" s="32">
        <f>Registrering!U28</f>
        <v>0</v>
      </c>
      <c r="V30" s="32">
        <f>Registrering!V28</f>
        <v>0</v>
      </c>
      <c r="W30" s="36">
        <f>Registrering!W28</f>
        <v>0</v>
      </c>
      <c r="X30" s="30">
        <f>Registrering!X28</f>
        <v>0</v>
      </c>
      <c r="Y30" s="32">
        <f>Registrering!Y28</f>
        <v>0</v>
      </c>
      <c r="Z30" s="32">
        <f>Registrering!Z28</f>
        <v>0</v>
      </c>
      <c r="AA30" s="27">
        <f>Registrering!AA28</f>
        <v>0</v>
      </c>
    </row>
    <row r="31" spans="1:27" ht="13.25" customHeight="1" x14ac:dyDescent="0.2">
      <c r="A31" s="37">
        <v>26</v>
      </c>
      <c r="B31" s="28">
        <f>Registrering!B29</f>
        <v>0</v>
      </c>
      <c r="C31" s="29">
        <f>Registrering!C29</f>
        <v>0</v>
      </c>
      <c r="D31" s="30">
        <f>Registrering!D29</f>
        <v>0</v>
      </c>
      <c r="E31" s="31">
        <f>Registrering!E29</f>
        <v>0</v>
      </c>
      <c r="F31" s="31">
        <f>Registrering!F29</f>
        <v>0</v>
      </c>
      <c r="G31" s="32">
        <f>Registrering!G29</f>
        <v>0</v>
      </c>
      <c r="H31" s="32">
        <f>Registrering!H29</f>
        <v>0</v>
      </c>
      <c r="I31" s="27">
        <f>Registrering!I29</f>
        <v>0</v>
      </c>
      <c r="J31" s="33">
        <f>Registrering!J29</f>
        <v>0</v>
      </c>
      <c r="K31" s="34">
        <f>Registrering!K29</f>
        <v>0</v>
      </c>
      <c r="L31" s="31">
        <f>Registrering!L29</f>
        <v>0</v>
      </c>
      <c r="M31" s="35">
        <f>Registrering!M29</f>
        <v>0</v>
      </c>
      <c r="N31" s="32">
        <f>Registrering!N29</f>
        <v>0</v>
      </c>
      <c r="O31" s="36">
        <f>Registrering!O29</f>
        <v>0</v>
      </c>
      <c r="P31" s="30">
        <f>Registrering!P29</f>
        <v>0</v>
      </c>
      <c r="Q31" s="31">
        <f>Registrering!Q29</f>
        <v>0</v>
      </c>
      <c r="R31" s="32">
        <f>Registrering!R29</f>
        <v>0</v>
      </c>
      <c r="S31" s="32">
        <f>Registrering!S29</f>
        <v>0</v>
      </c>
      <c r="T31" s="29">
        <f>Registrering!T29</f>
        <v>0</v>
      </c>
      <c r="U31" s="32">
        <f>Registrering!U29</f>
        <v>0</v>
      </c>
      <c r="V31" s="32">
        <f>Registrering!V29</f>
        <v>0</v>
      </c>
      <c r="W31" s="36">
        <f>Registrering!W29</f>
        <v>0</v>
      </c>
      <c r="X31" s="30">
        <f>Registrering!X29</f>
        <v>0</v>
      </c>
      <c r="Y31" s="32">
        <f>Registrering!Y29</f>
        <v>0</v>
      </c>
      <c r="Z31" s="32">
        <f>Registrering!Z29</f>
        <v>0</v>
      </c>
      <c r="AA31" s="27">
        <f>Registrering!AA29</f>
        <v>0</v>
      </c>
    </row>
    <row r="32" spans="1:27" ht="13.25" customHeight="1" x14ac:dyDescent="0.2">
      <c r="A32" s="37">
        <v>27</v>
      </c>
      <c r="B32" s="28">
        <f>Registrering!B30</f>
        <v>0</v>
      </c>
      <c r="C32" s="29">
        <f>Registrering!C30</f>
        <v>0</v>
      </c>
      <c r="D32" s="30">
        <f>Registrering!D30</f>
        <v>0</v>
      </c>
      <c r="E32" s="31">
        <f>Registrering!E30</f>
        <v>0</v>
      </c>
      <c r="F32" s="31">
        <f>Registrering!F30</f>
        <v>0</v>
      </c>
      <c r="G32" s="32">
        <f>Registrering!G30</f>
        <v>0</v>
      </c>
      <c r="H32" s="32">
        <f>Registrering!H30</f>
        <v>0</v>
      </c>
      <c r="I32" s="27">
        <f>Registrering!I30</f>
        <v>0</v>
      </c>
      <c r="J32" s="33">
        <f>Registrering!J30</f>
        <v>0</v>
      </c>
      <c r="K32" s="34">
        <f>Registrering!K30</f>
        <v>0</v>
      </c>
      <c r="L32" s="31">
        <f>Registrering!L30</f>
        <v>0</v>
      </c>
      <c r="M32" s="35">
        <f>Registrering!M30</f>
        <v>0</v>
      </c>
      <c r="N32" s="32">
        <f>Registrering!N30</f>
        <v>0</v>
      </c>
      <c r="O32" s="36">
        <f>Registrering!O30</f>
        <v>0</v>
      </c>
      <c r="P32" s="30">
        <f>Registrering!P30</f>
        <v>0</v>
      </c>
      <c r="Q32" s="31">
        <f>Registrering!Q30</f>
        <v>0</v>
      </c>
      <c r="R32" s="32">
        <f>Registrering!R30</f>
        <v>0</v>
      </c>
      <c r="S32" s="32">
        <f>Registrering!S30</f>
        <v>0</v>
      </c>
      <c r="T32" s="29">
        <f>Registrering!T30</f>
        <v>0</v>
      </c>
      <c r="U32" s="32">
        <f>Registrering!U30</f>
        <v>0</v>
      </c>
      <c r="V32" s="32">
        <f>Registrering!V30</f>
        <v>0</v>
      </c>
      <c r="W32" s="36">
        <f>Registrering!W30</f>
        <v>0</v>
      </c>
      <c r="X32" s="30">
        <f>Registrering!X30</f>
        <v>0</v>
      </c>
      <c r="Y32" s="32">
        <f>Registrering!Y30</f>
        <v>0</v>
      </c>
      <c r="Z32" s="32">
        <f>Registrering!Z30</f>
        <v>0</v>
      </c>
      <c r="AA32" s="27">
        <f>Registrering!AA30</f>
        <v>0</v>
      </c>
    </row>
    <row r="33" spans="1:27" ht="13.25" customHeight="1" x14ac:dyDescent="0.2">
      <c r="A33" s="37">
        <v>28</v>
      </c>
      <c r="B33" s="28">
        <f>Registrering!B31</f>
        <v>0</v>
      </c>
      <c r="C33" s="29">
        <f>Registrering!C31</f>
        <v>0</v>
      </c>
      <c r="D33" s="30">
        <f>Registrering!D31</f>
        <v>0</v>
      </c>
      <c r="E33" s="31">
        <f>Registrering!E31</f>
        <v>0</v>
      </c>
      <c r="F33" s="31">
        <f>Registrering!F31</f>
        <v>0</v>
      </c>
      <c r="G33" s="32">
        <f>Registrering!G31</f>
        <v>0</v>
      </c>
      <c r="H33" s="32">
        <f>Registrering!H31</f>
        <v>0</v>
      </c>
      <c r="I33" s="27">
        <f>Registrering!I31</f>
        <v>0</v>
      </c>
      <c r="J33" s="33">
        <f>Registrering!J31</f>
        <v>0</v>
      </c>
      <c r="K33" s="34">
        <f>Registrering!K31</f>
        <v>0</v>
      </c>
      <c r="L33" s="31">
        <v>0</v>
      </c>
      <c r="M33" s="35">
        <f>Registrering!M31</f>
        <v>0</v>
      </c>
      <c r="N33" s="32">
        <f>Registrering!N31</f>
        <v>0</v>
      </c>
      <c r="O33" s="36">
        <f>Registrering!O31</f>
        <v>0</v>
      </c>
      <c r="P33" s="30">
        <f>Registrering!P31</f>
        <v>0</v>
      </c>
      <c r="Q33" s="31">
        <f>Registrering!Q31</f>
        <v>0</v>
      </c>
      <c r="R33" s="32">
        <f>Registrering!R31</f>
        <v>0</v>
      </c>
      <c r="S33" s="32">
        <f>Registrering!S31</f>
        <v>0</v>
      </c>
      <c r="T33" s="29">
        <f>Registrering!T31</f>
        <v>0</v>
      </c>
      <c r="U33" s="32">
        <f>Registrering!U31</f>
        <v>0</v>
      </c>
      <c r="V33" s="32">
        <f>Registrering!V31</f>
        <v>0</v>
      </c>
      <c r="W33" s="36">
        <f>Registrering!W31</f>
        <v>0</v>
      </c>
      <c r="X33" s="30">
        <f>Registrering!X31</f>
        <v>0</v>
      </c>
      <c r="Y33" s="32">
        <f>Registrering!Y31</f>
        <v>0</v>
      </c>
      <c r="Z33" s="32">
        <f>Registrering!Z31</f>
        <v>0</v>
      </c>
      <c r="AA33" s="27">
        <f>Registrering!AA31</f>
        <v>0</v>
      </c>
    </row>
    <row r="34" spans="1:27" ht="13.25" customHeight="1" x14ac:dyDescent="0.2">
      <c r="A34" s="38">
        <v>29</v>
      </c>
      <c r="B34" s="28">
        <f>Registrering!B32</f>
        <v>0</v>
      </c>
      <c r="C34" s="29">
        <f>Registrering!C32</f>
        <v>0</v>
      </c>
      <c r="D34" s="30">
        <f>Registrering!D32</f>
        <v>0</v>
      </c>
      <c r="E34" s="31">
        <f>Registrering!E32</f>
        <v>0</v>
      </c>
      <c r="F34" s="31">
        <f>Registrering!F32</f>
        <v>0</v>
      </c>
      <c r="G34" s="32">
        <f>Registrering!G32</f>
        <v>0</v>
      </c>
      <c r="H34" s="32">
        <f>Registrering!H32</f>
        <v>0</v>
      </c>
      <c r="I34" s="27">
        <f>Registrering!I32</f>
        <v>0</v>
      </c>
      <c r="J34" s="33">
        <f>Registrering!J32</f>
        <v>0</v>
      </c>
      <c r="K34" s="34">
        <f>Registrering!K32</f>
        <v>0</v>
      </c>
      <c r="L34" s="31">
        <f>Registrering!L32</f>
        <v>0</v>
      </c>
      <c r="M34" s="35">
        <f>Registrering!M32</f>
        <v>0</v>
      </c>
      <c r="N34" s="32">
        <f>Registrering!N32</f>
        <v>0</v>
      </c>
      <c r="O34" s="36">
        <f>Registrering!O32</f>
        <v>0</v>
      </c>
      <c r="P34" s="30">
        <f>Registrering!P32</f>
        <v>0</v>
      </c>
      <c r="Q34" s="31">
        <f>Registrering!Q32</f>
        <v>0</v>
      </c>
      <c r="R34" s="32">
        <f>Registrering!R32</f>
        <v>0</v>
      </c>
      <c r="S34" s="32">
        <f>Registrering!S32</f>
        <v>0</v>
      </c>
      <c r="T34" s="29">
        <f>Registrering!T32</f>
        <v>0</v>
      </c>
      <c r="U34" s="32">
        <f>Registrering!U32</f>
        <v>0</v>
      </c>
      <c r="V34" s="32">
        <f>Registrering!V32</f>
        <v>0</v>
      </c>
      <c r="W34" s="36">
        <f>Registrering!W32</f>
        <v>0</v>
      </c>
      <c r="X34" s="30">
        <f>Registrering!X32</f>
        <v>0</v>
      </c>
      <c r="Y34" s="32">
        <f>Registrering!Y32</f>
        <v>0</v>
      </c>
      <c r="Z34" s="32">
        <f>Registrering!Z32</f>
        <v>0</v>
      </c>
      <c r="AA34" s="27">
        <f>Registrering!AA32</f>
        <v>0</v>
      </c>
    </row>
    <row r="35" spans="1:27" ht="13.25" customHeight="1" x14ac:dyDescent="0.2">
      <c r="A35" s="38">
        <v>30</v>
      </c>
      <c r="B35" s="28">
        <f>Registrering!B33</f>
        <v>0</v>
      </c>
      <c r="C35" s="29">
        <f>Registrering!C33</f>
        <v>0</v>
      </c>
      <c r="D35" s="30">
        <f>Registrering!D33</f>
        <v>0</v>
      </c>
      <c r="E35" s="31">
        <f>Registrering!E33</f>
        <v>0</v>
      </c>
      <c r="F35" s="31">
        <f>Registrering!F33</f>
        <v>0</v>
      </c>
      <c r="G35" s="32">
        <f>Registrering!G33</f>
        <v>0</v>
      </c>
      <c r="H35" s="32">
        <f>Registrering!H33</f>
        <v>0</v>
      </c>
      <c r="I35" s="27">
        <f>Registrering!I33</f>
        <v>0</v>
      </c>
      <c r="J35" s="33">
        <f>Registrering!J33</f>
        <v>0</v>
      </c>
      <c r="K35" s="34">
        <f>Registrering!K33</f>
        <v>0</v>
      </c>
      <c r="L35" s="31">
        <f>Registrering!L33</f>
        <v>0</v>
      </c>
      <c r="M35" s="35">
        <f>Registrering!M33</f>
        <v>0</v>
      </c>
      <c r="N35" s="32">
        <f>Registrering!N33</f>
        <v>0</v>
      </c>
      <c r="O35" s="36">
        <f>Registrering!O33</f>
        <v>0</v>
      </c>
      <c r="P35" s="30">
        <f>Registrering!P33</f>
        <v>0</v>
      </c>
      <c r="Q35" s="31">
        <f>Registrering!Q33</f>
        <v>0</v>
      </c>
      <c r="R35" s="32">
        <f>Registrering!R33</f>
        <v>0</v>
      </c>
      <c r="S35" s="32">
        <f>Registrering!S33</f>
        <v>0</v>
      </c>
      <c r="T35" s="29">
        <f>Registrering!T33</f>
        <v>0</v>
      </c>
      <c r="U35" s="32">
        <f>Registrering!U33</f>
        <v>0</v>
      </c>
      <c r="V35" s="32">
        <f>Registrering!V33</f>
        <v>0</v>
      </c>
      <c r="W35" s="36">
        <f>Registrering!W33</f>
        <v>0</v>
      </c>
      <c r="X35" s="30">
        <f>Registrering!X33</f>
        <v>0</v>
      </c>
      <c r="Y35" s="32">
        <f>Registrering!Y33</f>
        <v>0</v>
      </c>
      <c r="Z35" s="32">
        <f>Registrering!Z33</f>
        <v>0</v>
      </c>
      <c r="AA35" s="27">
        <f>Registrering!AA33</f>
        <v>0</v>
      </c>
    </row>
    <row r="36" spans="1:27" ht="13.25" customHeight="1" x14ac:dyDescent="0.2">
      <c r="A36" s="38">
        <v>31</v>
      </c>
      <c r="B36" s="28">
        <f>Registrering!B34</f>
        <v>0</v>
      </c>
      <c r="C36" s="29">
        <f>Registrering!C34</f>
        <v>0</v>
      </c>
      <c r="D36" s="30">
        <f>Registrering!D34</f>
        <v>0</v>
      </c>
      <c r="E36" s="31">
        <f>Registrering!E34</f>
        <v>0</v>
      </c>
      <c r="F36" s="31">
        <f>Registrering!F34</f>
        <v>0</v>
      </c>
      <c r="G36" s="32">
        <f>Registrering!G34</f>
        <v>0</v>
      </c>
      <c r="H36" s="32">
        <f>Registrering!H34</f>
        <v>0</v>
      </c>
      <c r="I36" s="27">
        <f>Registrering!I34</f>
        <v>0</v>
      </c>
      <c r="J36" s="33">
        <f>Registrering!J34</f>
        <v>0</v>
      </c>
      <c r="K36" s="34">
        <f>Registrering!K34</f>
        <v>0</v>
      </c>
      <c r="L36" s="31">
        <f>Registrering!L34</f>
        <v>0</v>
      </c>
      <c r="M36" s="35">
        <f>Registrering!M34</f>
        <v>0</v>
      </c>
      <c r="N36" s="32">
        <f>Registrering!N34</f>
        <v>0</v>
      </c>
      <c r="O36" s="36">
        <f>Registrering!O34</f>
        <v>0</v>
      </c>
      <c r="P36" s="30">
        <f>Registrering!P34</f>
        <v>0</v>
      </c>
      <c r="Q36" s="31">
        <f>Registrering!Q34</f>
        <v>0</v>
      </c>
      <c r="R36" s="32">
        <f>Registrering!R34</f>
        <v>0</v>
      </c>
      <c r="S36" s="32">
        <f>Registrering!S34</f>
        <v>0</v>
      </c>
      <c r="T36" s="29">
        <f>Registrering!T34</f>
        <v>0</v>
      </c>
      <c r="U36" s="32">
        <f>Registrering!U34</f>
        <v>0</v>
      </c>
      <c r="V36" s="32">
        <f>Registrering!V34</f>
        <v>0</v>
      </c>
      <c r="W36" s="36">
        <f>Registrering!W34</f>
        <v>0</v>
      </c>
      <c r="X36" s="30">
        <f>Registrering!X34</f>
        <v>0</v>
      </c>
      <c r="Y36" s="32">
        <f>Registrering!Y34</f>
        <v>0</v>
      </c>
      <c r="Z36" s="32">
        <f>Registrering!Z34</f>
        <v>0</v>
      </c>
      <c r="AA36" s="27">
        <f>Registrering!AA34</f>
        <v>0</v>
      </c>
    </row>
    <row r="37" spans="1:27" ht="13.25" customHeight="1" x14ac:dyDescent="0.2">
      <c r="A37" s="38">
        <v>32</v>
      </c>
      <c r="B37" s="28">
        <f>Registrering!B35</f>
        <v>0</v>
      </c>
      <c r="C37" s="29">
        <f>Registrering!C35</f>
        <v>0</v>
      </c>
      <c r="D37" s="30">
        <f>Registrering!D35</f>
        <v>0</v>
      </c>
      <c r="E37" s="31">
        <f>Registrering!E35</f>
        <v>0</v>
      </c>
      <c r="F37" s="31">
        <f>Registrering!F35</f>
        <v>0</v>
      </c>
      <c r="G37" s="32">
        <f>Registrering!G35</f>
        <v>0</v>
      </c>
      <c r="H37" s="32">
        <f>Registrering!H35</f>
        <v>0</v>
      </c>
      <c r="I37" s="27">
        <f>Registrering!I35</f>
        <v>0</v>
      </c>
      <c r="J37" s="33">
        <f>Registrering!J35</f>
        <v>0</v>
      </c>
      <c r="K37" s="34">
        <f>Registrering!K35</f>
        <v>0</v>
      </c>
      <c r="L37" s="31">
        <f>Registrering!L35</f>
        <v>0</v>
      </c>
      <c r="M37" s="35">
        <f>Registrering!M35</f>
        <v>0</v>
      </c>
      <c r="N37" s="32">
        <f>Registrering!N35</f>
        <v>0</v>
      </c>
      <c r="O37" s="36">
        <f>Registrering!O35</f>
        <v>0</v>
      </c>
      <c r="P37" s="30">
        <f>Registrering!P35</f>
        <v>0</v>
      </c>
      <c r="Q37" s="31">
        <f>Registrering!Q35</f>
        <v>0</v>
      </c>
      <c r="R37" s="32">
        <f>Registrering!R35</f>
        <v>0</v>
      </c>
      <c r="S37" s="32">
        <f>Registrering!S35</f>
        <v>0</v>
      </c>
      <c r="T37" s="29">
        <f>Registrering!T35</f>
        <v>0</v>
      </c>
      <c r="U37" s="32">
        <f>Registrering!U35</f>
        <v>0</v>
      </c>
      <c r="V37" s="32">
        <f>Registrering!V35</f>
        <v>0</v>
      </c>
      <c r="W37" s="36">
        <f>Registrering!W35</f>
        <v>0</v>
      </c>
      <c r="X37" s="30">
        <f>Registrering!X35</f>
        <v>0</v>
      </c>
      <c r="Y37" s="32">
        <f>Registrering!Y35</f>
        <v>0</v>
      </c>
      <c r="Z37" s="32">
        <f>Registrering!Z35</f>
        <v>0</v>
      </c>
      <c r="AA37" s="27">
        <f>Registrering!AA35</f>
        <v>0</v>
      </c>
    </row>
    <row r="38" spans="1:27" ht="13.25" customHeight="1" x14ac:dyDescent="0.2">
      <c r="A38" s="38">
        <v>33</v>
      </c>
      <c r="B38" s="28">
        <f>Registrering!B36</f>
        <v>0</v>
      </c>
      <c r="C38" s="29">
        <f>Registrering!C36</f>
        <v>0</v>
      </c>
      <c r="D38" s="30">
        <f>Registrering!D36</f>
        <v>0</v>
      </c>
      <c r="E38" s="31">
        <f>Registrering!E36</f>
        <v>0</v>
      </c>
      <c r="F38" s="31">
        <f>Registrering!F36</f>
        <v>0</v>
      </c>
      <c r="G38" s="32">
        <f>Registrering!G36</f>
        <v>0</v>
      </c>
      <c r="H38" s="32">
        <f>Registrering!H36</f>
        <v>0</v>
      </c>
      <c r="I38" s="27">
        <f>Registrering!I36</f>
        <v>0</v>
      </c>
      <c r="J38" s="33">
        <f>Registrering!J36</f>
        <v>0</v>
      </c>
      <c r="K38" s="34">
        <f>Registrering!K36</f>
        <v>0</v>
      </c>
      <c r="L38" s="31">
        <f>Registrering!L36</f>
        <v>0</v>
      </c>
      <c r="M38" s="35">
        <f>Registrering!M36</f>
        <v>0</v>
      </c>
      <c r="N38" s="32">
        <f>Registrering!N36</f>
        <v>0</v>
      </c>
      <c r="O38" s="36">
        <f>Registrering!O36</f>
        <v>0</v>
      </c>
      <c r="P38" s="30">
        <f>Registrering!P36</f>
        <v>0</v>
      </c>
      <c r="Q38" s="31">
        <f>Registrering!Q36</f>
        <v>0</v>
      </c>
      <c r="R38" s="32">
        <f>Registrering!R36</f>
        <v>0</v>
      </c>
      <c r="S38" s="32">
        <f>Registrering!S36</f>
        <v>0</v>
      </c>
      <c r="T38" s="29">
        <f>Registrering!T36</f>
        <v>0</v>
      </c>
      <c r="U38" s="32">
        <f>Registrering!U36</f>
        <v>0</v>
      </c>
      <c r="V38" s="32">
        <f>Registrering!V36</f>
        <v>0</v>
      </c>
      <c r="W38" s="36">
        <f>Registrering!W36</f>
        <v>0</v>
      </c>
      <c r="X38" s="30">
        <f>Registrering!X36</f>
        <v>0</v>
      </c>
      <c r="Y38" s="32">
        <f>Registrering!Y36</f>
        <v>0</v>
      </c>
      <c r="Z38" s="32">
        <f>Registrering!Z36</f>
        <v>0</v>
      </c>
      <c r="AA38" s="27">
        <f>Registrering!AA36</f>
        <v>0</v>
      </c>
    </row>
    <row r="39" spans="1:27" ht="13.25" customHeight="1" thickBot="1" x14ac:dyDescent="0.25">
      <c r="A39" s="38">
        <v>34</v>
      </c>
      <c r="B39" s="28">
        <f>Registrering!B37</f>
        <v>0</v>
      </c>
      <c r="C39" s="29">
        <f>Registrering!C37</f>
        <v>0</v>
      </c>
      <c r="D39" s="30">
        <f>Registrering!D37</f>
        <v>0</v>
      </c>
      <c r="E39" s="31">
        <f>Registrering!E37</f>
        <v>0</v>
      </c>
      <c r="F39" s="31">
        <f>Registrering!F37</f>
        <v>0</v>
      </c>
      <c r="G39" s="32">
        <f>Registrering!G37</f>
        <v>0</v>
      </c>
      <c r="H39" s="32">
        <f>Registrering!H37</f>
        <v>0</v>
      </c>
      <c r="I39" s="27">
        <f>Registrering!I37</f>
        <v>0</v>
      </c>
      <c r="J39" s="33">
        <f>Registrering!J37</f>
        <v>0</v>
      </c>
      <c r="K39" s="34">
        <f>Registrering!K37</f>
        <v>0</v>
      </c>
      <c r="L39" s="31">
        <v>0</v>
      </c>
      <c r="M39" s="35">
        <f>Registrering!M37</f>
        <v>0</v>
      </c>
      <c r="N39" s="32">
        <f>Registrering!N37</f>
        <v>0</v>
      </c>
      <c r="O39" s="36">
        <f>Registrering!O37</f>
        <v>0</v>
      </c>
      <c r="P39" s="30">
        <f>Registrering!P37</f>
        <v>0</v>
      </c>
      <c r="Q39" s="31">
        <f>Registrering!Q37</f>
        <v>0</v>
      </c>
      <c r="R39" s="32">
        <f>Registrering!R37</f>
        <v>0</v>
      </c>
      <c r="S39" s="32">
        <f>Registrering!S37</f>
        <v>0</v>
      </c>
      <c r="T39" s="29">
        <f>Registrering!T37</f>
        <v>0</v>
      </c>
      <c r="U39" s="32">
        <f>Registrering!U37</f>
        <v>0</v>
      </c>
      <c r="V39" s="32">
        <f>Registrering!V37</f>
        <v>0</v>
      </c>
      <c r="W39" s="36">
        <f>Registrering!W37</f>
        <v>0</v>
      </c>
      <c r="X39" s="30">
        <f>Registrering!X37</f>
        <v>0</v>
      </c>
      <c r="Y39" s="32">
        <f>Registrering!Y37</f>
        <v>0</v>
      </c>
      <c r="Z39" s="32">
        <f>Registrering!Z37</f>
        <v>0</v>
      </c>
      <c r="AA39" s="27">
        <f>Registrering!AA37</f>
        <v>0</v>
      </c>
    </row>
    <row r="40" spans="1:27" ht="13.25" customHeight="1" thickBot="1" x14ac:dyDescent="0.25">
      <c r="A40" s="40" t="s">
        <v>27</v>
      </c>
      <c r="B40" s="41">
        <f>SUM(B6:B39)</f>
        <v>0</v>
      </c>
      <c r="C40" s="42">
        <f>SUM(C6:C39)</f>
        <v>0</v>
      </c>
      <c r="D40" s="43">
        <f>SUM(D6:D39)</f>
        <v>0</v>
      </c>
      <c r="E40" s="44">
        <f>SUM(E6:E39)</f>
        <v>0</v>
      </c>
      <c r="F40" s="44"/>
      <c r="G40" s="45"/>
      <c r="H40" s="45"/>
      <c r="I40" s="40">
        <f>SUM(I6:I39)</f>
        <v>0</v>
      </c>
      <c r="J40" s="46">
        <f>SUM(J6:J39)</f>
        <v>0</v>
      </c>
      <c r="K40" s="46">
        <f>SUM(K6:K39)</f>
        <v>0</v>
      </c>
      <c r="L40" s="44">
        <f>SUM(L6:L39)</f>
        <v>0</v>
      </c>
      <c r="M40" s="44"/>
      <c r="N40" s="45"/>
      <c r="O40" s="47"/>
      <c r="P40" s="43">
        <f>SUM(P6:P39)</f>
        <v>0</v>
      </c>
      <c r="Q40" s="44"/>
      <c r="R40" s="45"/>
      <c r="S40" s="45"/>
      <c r="T40" s="42">
        <f>SUM(T6:T39)</f>
        <v>0</v>
      </c>
      <c r="U40" s="45"/>
      <c r="V40" s="45"/>
      <c r="W40" s="47"/>
      <c r="X40" s="43">
        <f>SUM(X6:X39)</f>
        <v>0</v>
      </c>
      <c r="Y40" s="45"/>
      <c r="Z40" s="45"/>
      <c r="AA40" s="40">
        <f>SUM(AA6:AA39)</f>
        <v>0</v>
      </c>
    </row>
    <row r="41" spans="1:27" ht="13.25" customHeight="1" thickBot="1" x14ac:dyDescent="0.25">
      <c r="A41" s="40" t="s">
        <v>28</v>
      </c>
      <c r="B41" s="41"/>
      <c r="C41" s="42"/>
      <c r="D41" s="43"/>
      <c r="E41" s="44"/>
      <c r="F41" s="44">
        <f>SUM((C6+D6)*F6)+((C7+D7)*F7)+((C8+D8)*F8)+((C9+D9)*F9)+((C10+D10)*F10)+((C11+D11)*F11)+((C12+D12)*F12)+((C13+D13)*F13)+((C14+D14)*F14)+((C15+D15)*F15)+((C16+D16)*F16)+((C17+D17)*F17)+((C18+D18)*F18)+((C19+D19)*F19)+((C20+D20)*F20)+((C21+D21)*F21)+((C22+D22)*F22)+((C23+D23)*F23)+((C24+D24)*F24)+((C25+D25)*F25)+((C26+D26)*F26)+((C27+D27)*F27)+((C28+D28)*F28)+((C29+D29)*F29)+((C30+D30)*F30)+((C31+D31)*F31)+((C32+D32)*F32)+((C33+D33)*F33)+((C34+D34)*F34)+((C35+D35)*F35)+((C36+D36)*F36)+((C37+D37)*F37)+((C38+D38)*F38)+((C39+D39)*F39)</f>
        <v>0</v>
      </c>
      <c r="G41" s="45">
        <f>SUM((C6+D6)*G6)+((C7+D7)*G7)+((C8+D8)*G8)+((C9+D9)*G9)+((C10+D10)*G10)+((C11+D11)*G11)+((C12+D12)*G12)+((C13+D13)*G13)+((C14+D14)*G14)+((C15+D15)*G15)+((C16+D16)*G16)+((C17+D17)*G17)+((C18+D18)*G18)+((C19+D19)*G19)+((C20+D20)*G20)+((C21+D21)*G21)+((C22+D22)*G22)+((C23+D23)*G23)+((C24+D24)*G24)+((C25+D25)*G25)+((C26+D26)*G26)+((C27+D27)*G27)+((C28+D28)*G28)+((C29+D29)*G29)+((C30+D30)*G30)+((C31+D31)*G31)+((C32+D32)*G32)+((C33+D33)*G33)+((C34+D34)*G34)+((C35+D35)*G35)+((C36+D36)*G36)+((C37+D37)*G37)+((C38+D38)*G38)+((C39+D39)*G39)</f>
        <v>0</v>
      </c>
      <c r="H41" s="45">
        <f>SUM((C6+D6)*H6)+((C7+D7)*H7)+((C8+D8)*H8)+((C9+D9)*H9)+((C10+D10)*H10)+((C11+D11)*H11)+((C12+D12)*H12)+((C13+D13)*H13)+((C14+D14)*H14)+((C15+D15)*H15)+((C16+D16)*H16)+((C17+D17)*H17)+((C18+D18)*H18)+((C19+D19)*H19)+((C20+D20)*H20)+((C21+D21)*H21)+((C22+D22)*H22)+((C23+D23)*H23)+((C24+D24)*H24)+((C25+D25)*H25)+((C26+D26)*H26)+((C27+D27)*H27)+((C28+D28)*H28)+((C29+D29)*H29)+((C30+D30)*H30)+((C31+D31)*H31)+((C32+D32)*H32)+((C33+D33)*H33)+((C34+D34)*H34)+((C35+D35)*H35)+((C36+D36)*H36)+((C37+D37)*H37)+((C38+D38)*H38)+((C39+D39)*H39)</f>
        <v>0</v>
      </c>
      <c r="I41" s="40"/>
      <c r="J41" s="46"/>
      <c r="K41" s="45"/>
      <c r="L41" s="44"/>
      <c r="M41" s="45">
        <f>SUM((I6+J6)*M6)+((I7+J7)*M7)+((I8+J8)*M8)+((I9+J9)*M9)+((I10+J10)*M10)+((I11+J11)*M11)+((I12+J12)*M12)+((I13+J13)*M13)+((I14+J14)*M14)+((I15+J15)*M15)+((I16+J16)*M16)+((I17+J17)*M17)+((I18+J18)*M18)+((I19+J19)*M19)+((I20+J20)*M20)+((I21+J21)*M21)+((I22+J22)*M22)+((I23+J23)*M23)+((I24+J24)*M24)+((I25+J25)*M25)+((I26+J26)*M26)+((I27+J27)*M27)+((I28+J28)*M28)+((I29+J29)*M29)+((I30+J30)*M30)+((I31+J31)*M31)+((I32+J32)*M32)+((I33+J33)*M33)+((I34+J34)*M34)+((I35+J35)*M35)+((I36+J36)*M36)+((I37+J37)*M37)+((I38+J38)*M38)+((I39+J39)*M39)</f>
        <v>0</v>
      </c>
      <c r="N41" s="45">
        <f>SUM((J6+K6)*N6)+((J7+K7)*N7)+((J8+K8)*N8)+((J9+K9)*N9)+((J10+K10)*N10)+((J11+K11)*N11)+((J12+K12)*N12)+((J13+K13)*N13)+((J14+K14)*N14)+((J15+K15)*N15)+((J16+K16)*N16)+((J17+K17)*N17)+((J18+K18)*N18)+((J19+K19)*N19)+((J20+K20)*N20)+((J21+K21)*N21)+((J22+K22)*N22)+((J23+K23)*N23)+((J24+K24)*N24)+((J25+K25)*N25)+((J26+K26)*N26)+((J27+K27)*N27)+((J28+K28)*N28)+((J29+K29)*N29)+((J30+K30)*N30)+((J31+K31)*N31)+((J32+K32)*N32)+((J33+K33)*N33)+((J34+K34)*N34)+((J35+K35)*N35)+((J36+K36)*N36)+((J37+K37)*N37)+((J38+K38)*N38)+((J39+K39)*N39)</f>
        <v>0</v>
      </c>
      <c r="O41" s="45">
        <f>SUM((J6+K6)*O6)+((J7+K7)*O7)+((J8+K8)*O8)+((J9+K9)*O9)+((J10+K10)*O10)+((J11+K11)*O11)+((J12+K12)*O12)+((J13+K13)*O13)+((J14+K14)*O14)+((J15+K15)*O15)+((J16+K16)*O16)+((J17+K17)*O17)+((J18+K18)*O18)+((J19+K19)*O19)+((J20+K20)*O20)+((J21+K21)*O21)+((J22+K22)*O22)+((J23+K23)*O23)+((J24+K24)*O24)+((J25+K25)*O25)+((J26+K26)*O26)+((J27+K27)*O27)+((J28+K28)*O28)+((J29+K29)*O29)+((J30+K30)*O30)+((J31+K31)*O31)+((J32+K32)*O32)+((J33+K33)*O33)+((J34+K34)*O34)+((J35+K35)*O35)+((J36+K36)*O36)+((J37+K37)*O37)+((J38+K38)*O38)+((J39+K39)*O39)</f>
        <v>0</v>
      </c>
      <c r="P41" s="43"/>
      <c r="Q41" s="44">
        <f>SUM(P6*Q6)+(P7*Q7)+(P8*Q8)+(P9*Q9)+(P10*Q10)+(P11*Q11)+(P12*Q12)+(P13*Q13)+(P14*Q14)+(P15*Q15)+(P16*Q16)+(P17*Q17)+(P18*Q18)+(P19*Q19)+(P20*Q20)+(P21*Q21)+(P22*Q22)+(P23*Q23)+(P24*Q24)+(P25*Q25)+(P26*Q26)+(P27*Q27)+(P28*Q28)+(P29*Q29)+(P30*Q30)+(P31*Q31)+(P32*Q32)+(P33*Q33)+(P34*Q34)+(P35*Q35)+(P36*Q36)+(P37*Q37)+(P38*Q38)+(P39*Q39)</f>
        <v>0</v>
      </c>
      <c r="R41" s="44">
        <f>SUM(P6*R6)+(P7*R7)+(P8*R8)+(P9*R9)+(P10*R10)+(P11*R11)+(P12*R12)+(P13*R13)+(P14*R14)+(P15*R15)+(P16*R16)+(P17*R17)+(P18*R18)+(P19*R19)+(P20*R20)+(P21*R21)+(P22*R22)+(P23*R23)+(P24*R24)+(P25*R25)+(P26*R26)+(P27*R27)+(P28*R28)+(P29*R29)+(P30*R30)+(P31*R31)+(P32*R32)+(P33*R33)+(P34*R34)+(P35*R35)+(P36*R36)+(P37*R37)+(P38*R38)+(P39*R39)</f>
        <v>0</v>
      </c>
      <c r="S41" s="44">
        <f>SUM(P6*S6)+(P7*S7)+(P8*S8)+(P9*S9)+(P10*S10)+(P11*S11)+(P12*S12)+(P13*S13)+(P14*S14)+(P15*S15)+(P16*S16)+(P17*S17)+(P18*S18)+(P19*S19)+(P20*S20)+(P21*S21)+(P22*S22)+(P23*S23)+(P24*S24)+(P25*S25)+(P26*S26)+(P27*S27)+(P28*S28)+(P29*S29)+(P30*S30)+(P31*S31)+(P32*S32)+(P33*S33)+(P34*S34)+(P35*S35)+(P36*S36)+(P37*S37)+(P38*S38)+(P39*S39)</f>
        <v>0</v>
      </c>
      <c r="T41" s="42"/>
      <c r="U41" s="44">
        <f>SUM(T6*U6)+(T7*U7)+(T8*U8)+(T9*U9)+(T10*U10)+(T11*U11)+(T12*U12)+(T13*U13)+(T14*U14)+(T15*U15)+(T16*U16)+(T17*U17)+(T18*U18)+(T19*U19)+(T20*U20)+(T21*U21)+(T22*U22)+(T23*U23)+(T24*U24)+(T25*U25)+(T26*U26)+(T27*U27)+(T28*U28)+(T29*U29)+(T30*U30)+(T31*U31)+(T32*U32)+(T33*U33)+(T34*U34)+(T35*U35)+(T36*U36)+(T37*U37)+(T38*U38)+(T39*U39)</f>
        <v>0</v>
      </c>
      <c r="V41" s="44">
        <f>SUM(T6*V6)+(T7*V7)+(T8*V8)+(T9*V9)+(T10*V10)+(T11*V11)+(T12*V12)+(T13*V13)+(T14*V14)+(T15*V15)+(T16*V16)+(T17*V17)+(T18*V18)+(T19*V19)+(T20*V20)+(T21*V21)+(T22*V22)+(T23*V23)+(T24*V24)+(T25*V25)+(T26*V26)+(T27*V27)+(T28*V28)+(T29*V29)+(T30*V30)+(T31*V31)+(T32*V32)+(T33*V33)+(T34*V34)+(T35*V35)+(T36*V36)+(T37*V37)+(T38*V38)+(T39*V39)</f>
        <v>0</v>
      </c>
      <c r="W41" s="44">
        <f>SUM(T6*W6)+(T7*W7)+(T8*W8)+(T9*W9)+(T10*W10)+(T11*W11)+(T12*W12)+(T13*W13)+(T14*W14)+(T15*W15)+(T16*W16)+(T17*W17)+(T18*W18)+(T19*W19)+(T20*W20)+(T21*W21)+(T22*W22)+(T23*W23)+(T24*W24)+(T25*W25)+(T26*W26)+(T27*W27)+(T28*W28)+(T29*W29)+(T30*W30)+(T31*W31)+(T32*W32)+(T33*W33)+(T34*W34)+(T35*W35)+(T36*W36)+(T37*W37)+(T38*W38)+(T39*W39)</f>
        <v>0</v>
      </c>
      <c r="X41" s="43"/>
      <c r="Y41" s="44">
        <f>SUM(X6*Y6)+(X7*Y7)+(X8*Y8)+(X9*Y9)+(X10*Y10)+(X11*Y11)+(X12*Y12)+(X13*Y13)+(X14*Y14)+(X15*Y15)+(X16*Y16)+(X17*Y17)+(X18*Y18)+(X19*Y19)+(X20*Y20)+(X21*Y21)+(X22*Y22)+(X23*Y23)+(X24*Y24)+(X25*Y25)+(X26*Y26)+(X27*Y27)+(X28*Y28)+(X29*Y29)+(X30*Y30)+(X31*Y31)+(X32*Y32)+(X33*Y33)+(X34*Y34)+(X35*Y35)+(X36*Y36)+(X37*Y37)+(X38*Y38)+(X39*Y39)</f>
        <v>0</v>
      </c>
      <c r="Z41" s="44">
        <f>SUM(X6*Z6)+(X7*Z7)+(X8*Z8)+(X9*Z9)+(X10+Z10)+(X11*Z11)+(X12*Z12)+(X13*Z13)+(X14*Z14)+(X15*Z15)+(X16*Z16)+(X17*Z17)+(X18*Z18)+(X19*Z19)+(X20+Z20)+(X21*Z21)+(X22*Z22)+(X23*Z23)+(X24*Z24)+(X25*Z25)+(X26*Z26)+(X27*Z27)+(X28*Z28)+(X29*Z29)+(X30+Z30)+(X31*Z31)+(X32*Z32)+(X33*Z33)+(X34*Z34)+(X35*Z35)+(X36*Z36)+(X37*Z37)+(X38*Z38)+(X39*Z39)</f>
        <v>0</v>
      </c>
      <c r="AA41" s="40"/>
    </row>
    <row r="42" spans="1:27" ht="13.25" customHeight="1" thickBot="1" x14ac:dyDescent="0.25">
      <c r="A42" s="40" t="s">
        <v>29</v>
      </c>
      <c r="B42" s="41"/>
      <c r="C42" s="42"/>
      <c r="D42" s="43"/>
      <c r="E42" s="44"/>
      <c r="F42" s="48" t="e">
        <f>F41/(C40+D40)</f>
        <v>#DIV/0!</v>
      </c>
      <c r="G42" s="49" t="e">
        <f>G41/(C40+D40)*10</f>
        <v>#DIV/0!</v>
      </c>
      <c r="H42" s="49" t="e">
        <f>H41/(C40+D40)*10</f>
        <v>#DIV/0!</v>
      </c>
      <c r="I42" s="40"/>
      <c r="J42" s="46"/>
      <c r="K42" s="45"/>
      <c r="L42" s="44"/>
      <c r="M42" s="48" t="e">
        <f>M41/(J40+K40)</f>
        <v>#DIV/0!</v>
      </c>
      <c r="N42" s="49" t="e">
        <f>N41/(J40+K40)*10</f>
        <v>#DIV/0!</v>
      </c>
      <c r="O42" s="50" t="e">
        <f>O41/(J40+K40)*10</f>
        <v>#DIV/0!</v>
      </c>
      <c r="P42" s="43"/>
      <c r="Q42" s="48" t="e">
        <f>Q41/P40</f>
        <v>#DIV/0!</v>
      </c>
      <c r="R42" s="49" t="e">
        <f>R41/P40*10</f>
        <v>#DIV/0!</v>
      </c>
      <c r="S42" s="49" t="e">
        <f>S41/P40*10</f>
        <v>#DIV/0!</v>
      </c>
      <c r="T42" s="42"/>
      <c r="U42" s="49" t="e">
        <f>U41/T40</f>
        <v>#DIV/0!</v>
      </c>
      <c r="V42" s="49" t="e">
        <f>V41/T40*10</f>
        <v>#DIV/0!</v>
      </c>
      <c r="W42" s="50" t="e">
        <f>W41/T40*10</f>
        <v>#DIV/0!</v>
      </c>
      <c r="X42" s="43"/>
      <c r="Y42" s="49" t="e">
        <f>Y41/X40*10</f>
        <v>#DIV/0!</v>
      </c>
      <c r="Z42" s="49" t="e">
        <f>Z41/X40*10</f>
        <v>#DIV/0!</v>
      </c>
      <c r="AA42" s="40"/>
    </row>
  </sheetData>
  <dataConsolidate/>
  <mergeCells count="27">
    <mergeCell ref="S1:T1"/>
    <mergeCell ref="U1:AA1"/>
    <mergeCell ref="A2:B2"/>
    <mergeCell ref="D2:E2"/>
    <mergeCell ref="F2:H2"/>
    <mergeCell ref="I2:J2"/>
    <mergeCell ref="L2:M2"/>
    <mergeCell ref="O2:P2"/>
    <mergeCell ref="R2:S2"/>
    <mergeCell ref="V2:X2"/>
    <mergeCell ref="Z2:AA2"/>
    <mergeCell ref="Y4:Z4"/>
    <mergeCell ref="A1:E1"/>
    <mergeCell ref="C3:H3"/>
    <mergeCell ref="P3:S3"/>
    <mergeCell ref="T3:W3"/>
    <mergeCell ref="X3:Z3"/>
    <mergeCell ref="G4:H4"/>
    <mergeCell ref="J4:L4"/>
    <mergeCell ref="N4:O4"/>
    <mergeCell ref="R4:S4"/>
    <mergeCell ref="V4:W4"/>
    <mergeCell ref="F1:G1"/>
    <mergeCell ref="H1:J1"/>
    <mergeCell ref="K1:L1"/>
    <mergeCell ref="M1:O1"/>
    <mergeCell ref="P1:Q1"/>
  </mergeCells>
  <phoneticPr fontId="4" type="noConversion"/>
  <pageMargins left="0.39370078740157483" right="0.23622047244094491" top="0.55118110236220474" bottom="0.15748031496062992" header="0.31496062992125984" footer="0.31496062992125984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Bestandsinfo</vt:lpstr>
      <vt:lpstr>Registrering</vt:lpstr>
      <vt:lpstr>Samleskjema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Gunnar O. Hårstad</dc:creator>
  <cp:lastModifiedBy>Microsoft Office-bruker</cp:lastModifiedBy>
  <cp:lastPrinted>2015-07-06T07:38:25Z</cp:lastPrinted>
  <dcterms:created xsi:type="dcterms:W3CDTF">2015-07-06T07:14:36Z</dcterms:created>
  <dcterms:modified xsi:type="dcterms:W3CDTF">2017-05-31T10:45:40Z</dcterms:modified>
</cp:coreProperties>
</file>